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7490" windowHeight="11010"/>
  </bookViews>
  <sheets>
    <sheet name="工作表1" sheetId="1" r:id="rId1"/>
    <sheet name="工作表2" sheetId="2" r:id="rId2"/>
    <sheet name="工作表3" sheetId="3" r:id="rId3"/>
  </sheets>
  <definedNames>
    <definedName name="_xlnm.Print_Area" localSheetId="0">工作表1!$A$1:$V$56</definedName>
  </definedNames>
  <calcPr calcId="145621"/>
</workbook>
</file>

<file path=xl/calcChain.xml><?xml version="1.0" encoding="utf-8"?>
<calcChain xmlns="http://schemas.openxmlformats.org/spreadsheetml/2006/main">
  <c r="C17" i="1" l="1"/>
  <c r="D17" i="1" s="1"/>
  <c r="D18" i="1" s="1"/>
  <c r="D19" i="1" l="1"/>
  <c r="D20" i="1"/>
  <c r="H46" i="1"/>
  <c r="V46" i="1"/>
  <c r="T46" i="1"/>
  <c r="R46" i="1"/>
  <c r="P46" i="1"/>
  <c r="N46" i="1"/>
  <c r="L46" i="1"/>
  <c r="J46" i="1"/>
  <c r="B46" i="1" l="1"/>
  <c r="E17" i="1"/>
  <c r="F17" i="1" s="1"/>
  <c r="F18" i="1" s="1"/>
  <c r="F19" i="1" l="1"/>
  <c r="F20" i="1"/>
</calcChain>
</file>

<file path=xl/sharedStrings.xml><?xml version="1.0" encoding="utf-8"?>
<sst xmlns="http://schemas.openxmlformats.org/spreadsheetml/2006/main" count="54" uniqueCount="36">
  <si>
    <r>
      <rPr>
        <b/>
        <sz val="18"/>
        <rFont val="Times New Roman"/>
        <family val="1"/>
        <charset val="134"/>
      </rPr>
      <t xml:space="preserve">Building Name and Address </t>
    </r>
    <r>
      <rPr>
        <b/>
        <sz val="18"/>
        <rFont val="SimSun"/>
        <family val="1"/>
        <charset val="134"/>
      </rPr>
      <t>建築物名稱及地址</t>
    </r>
    <r>
      <rPr>
        <b/>
        <sz val="18"/>
        <rFont val="Times New Roman"/>
        <family val="1"/>
        <charset val="134"/>
      </rPr>
      <t>:</t>
    </r>
  </si>
  <si>
    <r>
      <rPr>
        <b/>
        <sz val="12"/>
        <rFont val="Times New Roman"/>
        <family val="1"/>
        <charset val="134"/>
      </rPr>
      <t xml:space="preserve"> Approved GFA (m</t>
    </r>
    <r>
      <rPr>
        <b/>
        <vertAlign val="superscript"/>
        <sz val="12"/>
        <rFont val="Times New Roman"/>
        <family val="1"/>
        <charset val="134"/>
      </rPr>
      <t>2</t>
    </r>
    <r>
      <rPr>
        <b/>
        <sz val="12"/>
        <rFont val="Times New Roman"/>
        <family val="1"/>
        <charset val="134"/>
      </rPr>
      <t xml:space="preserve">) 
</t>
    </r>
    <r>
      <rPr>
        <b/>
        <sz val="12"/>
        <rFont val="SimSun"/>
        <family val="1"/>
        <charset val="134"/>
      </rPr>
      <t>批准總樓面面積</t>
    </r>
    <r>
      <rPr>
        <b/>
        <sz val="12"/>
        <rFont val="Times New Roman"/>
        <family val="1"/>
        <charset val="134"/>
      </rPr>
      <t xml:space="preserve"> (</t>
    </r>
    <r>
      <rPr>
        <b/>
        <sz val="12"/>
        <rFont val="SimSun"/>
        <family val="1"/>
        <charset val="134"/>
      </rPr>
      <t>平方米</t>
    </r>
    <r>
      <rPr>
        <b/>
        <sz val="12"/>
        <rFont val="Times New Roman"/>
        <family val="1"/>
        <charset val="134"/>
      </rPr>
      <t>)</t>
    </r>
  </si>
  <si>
    <r>
      <rPr>
        <b/>
        <sz val="12"/>
        <rFont val="Times New Roman"/>
        <family val="1"/>
        <charset val="134"/>
      </rPr>
      <t>Disregarded / Exempted GFA</t>
    </r>
    <r>
      <rPr>
        <b/>
        <i/>
        <vertAlign val="superscript"/>
        <sz val="12"/>
        <rFont val="Times New Roman"/>
        <family val="1"/>
        <charset val="134"/>
      </rPr>
      <t>1</t>
    </r>
    <r>
      <rPr>
        <b/>
        <sz val="12"/>
        <rFont val="Times New Roman"/>
        <family val="1"/>
        <charset val="134"/>
      </rPr>
      <t xml:space="preserve">
</t>
    </r>
    <r>
      <rPr>
        <b/>
        <sz val="12"/>
        <rFont val="SimSun"/>
        <family val="1"/>
        <charset val="134"/>
      </rPr>
      <t>不計算及可獲豁免的總樓面面積</t>
    </r>
    <r>
      <rPr>
        <b/>
        <i/>
        <vertAlign val="superscript"/>
        <sz val="12"/>
        <rFont val="Times New Roman"/>
        <family val="1"/>
        <charset val="134"/>
      </rPr>
      <t>1</t>
    </r>
  </si>
  <si>
    <r>
      <rPr>
        <b/>
        <sz val="12"/>
        <rFont val="Times New Roman"/>
        <family val="1"/>
        <charset val="134"/>
      </rPr>
      <t>Green amenity features, etc  (m</t>
    </r>
    <r>
      <rPr>
        <b/>
        <vertAlign val="superscript"/>
        <sz val="12"/>
        <rFont val="Times New Roman"/>
        <family val="1"/>
        <charset val="134"/>
      </rPr>
      <t>2</t>
    </r>
    <r>
      <rPr>
        <b/>
        <sz val="12"/>
        <rFont val="Times New Roman"/>
        <family val="1"/>
        <charset val="134"/>
      </rPr>
      <t xml:space="preserve">) 
</t>
    </r>
    <r>
      <rPr>
        <b/>
        <sz val="12"/>
        <rFont val="細明體"/>
        <family val="1"/>
        <charset val="134"/>
      </rPr>
      <t>環保設施等(平方米)</t>
    </r>
  </si>
  <si>
    <r>
      <rPr>
        <b/>
        <sz val="12"/>
        <rFont val="Times New Roman"/>
        <family val="1"/>
        <charset val="134"/>
      </rPr>
      <t>Mandatory &amp; Non-mandatory Plant rooms (m</t>
    </r>
    <r>
      <rPr>
        <b/>
        <vertAlign val="superscript"/>
        <sz val="12"/>
        <rFont val="Times New Roman"/>
        <family val="1"/>
        <charset val="134"/>
      </rPr>
      <t>2</t>
    </r>
    <r>
      <rPr>
        <b/>
        <sz val="12"/>
        <rFont val="Times New Roman"/>
        <family val="1"/>
        <charset val="134"/>
      </rPr>
      <t xml:space="preserve">) 
</t>
    </r>
    <r>
      <rPr>
        <b/>
        <sz val="12"/>
        <rFont val="SimSun"/>
        <family val="1"/>
        <charset val="134"/>
      </rPr>
      <t>強制及非強制</t>
    </r>
    <r>
      <rPr>
        <b/>
        <sz val="12"/>
        <rFont val="細明體"/>
        <family val="1"/>
        <charset val="134"/>
      </rPr>
      <t>機房 (平方米)</t>
    </r>
  </si>
  <si>
    <r>
      <rPr>
        <b/>
        <sz val="12"/>
        <rFont val="Times New Roman"/>
        <family val="1"/>
        <charset val="134"/>
      </rPr>
      <t xml:space="preserve">
Hotel Concession (m</t>
    </r>
    <r>
      <rPr>
        <b/>
        <vertAlign val="superscript"/>
        <sz val="12"/>
        <rFont val="Times New Roman"/>
        <family val="1"/>
        <charset val="134"/>
      </rPr>
      <t>2</t>
    </r>
    <r>
      <rPr>
        <b/>
        <sz val="12"/>
        <rFont val="Times New Roman"/>
        <family val="1"/>
        <charset val="134"/>
      </rPr>
      <t xml:space="preserve">)
</t>
    </r>
    <r>
      <rPr>
        <b/>
        <sz val="12"/>
        <rFont val="細明體"/>
        <family val="3"/>
        <charset val="136"/>
      </rPr>
      <t xml:space="preserve">旅館項目的寬免
</t>
    </r>
    <r>
      <rPr>
        <b/>
        <sz val="12"/>
        <rFont val="Times New Roman"/>
        <family val="1"/>
        <charset val="134"/>
      </rPr>
      <t>(</t>
    </r>
    <r>
      <rPr>
        <b/>
        <sz val="12"/>
        <rFont val="細明體"/>
        <family val="3"/>
        <charset val="136"/>
      </rPr>
      <t>平方米</t>
    </r>
    <r>
      <rPr>
        <b/>
        <sz val="12"/>
        <rFont val="Times New Roman"/>
        <family val="1"/>
        <charset val="134"/>
      </rPr>
      <t>)</t>
    </r>
  </si>
  <si>
    <t>Domestic</t>
  </si>
  <si>
    <t>Non-domestic</t>
  </si>
  <si>
    <t xml:space="preserve">住用部分 </t>
  </si>
  <si>
    <t>非住用部分</t>
  </si>
  <si>
    <t>住用部分</t>
  </si>
  <si>
    <r>
      <rPr>
        <sz val="12"/>
        <rFont val="Times New Roman"/>
        <family val="1"/>
        <charset val="134"/>
      </rPr>
      <t>m</t>
    </r>
    <r>
      <rPr>
        <vertAlign val="superscript"/>
        <sz val="12"/>
        <rFont val="Times New Roman"/>
        <family val="1"/>
        <charset val="134"/>
      </rPr>
      <t>2</t>
    </r>
  </si>
  <si>
    <t>%</t>
  </si>
  <si>
    <t>3</t>
  </si>
  <si>
    <t>4</t>
  </si>
  <si>
    <r>
      <rPr>
        <sz val="12"/>
        <rFont val="Times New Roman"/>
        <family val="1"/>
        <charset val="134"/>
      </rPr>
      <t>17A</t>
    </r>
    <r>
      <rPr>
        <i/>
        <vertAlign val="superscript"/>
        <sz val="12"/>
        <rFont val="Times New Roman"/>
        <family val="1"/>
        <charset val="134"/>
      </rPr>
      <t>4</t>
    </r>
  </si>
  <si>
    <r>
      <rPr>
        <sz val="12"/>
        <rFont val="Times New Roman"/>
        <family val="1"/>
        <charset val="134"/>
      </rPr>
      <t>17B</t>
    </r>
    <r>
      <rPr>
        <i/>
        <vertAlign val="superscript"/>
        <sz val="12"/>
        <rFont val="Times New Roman"/>
        <family val="1"/>
        <charset val="134"/>
      </rPr>
      <t>4</t>
    </r>
  </si>
  <si>
    <t>Total:</t>
  </si>
  <si>
    <t>總計:</t>
  </si>
  <si>
    <r>
      <t>3.</t>
    </r>
    <r>
      <rPr>
        <sz val="10"/>
        <rFont val="Times New Roman"/>
        <family val="1"/>
        <charset val="134"/>
      </rPr>
      <t xml:space="preserve"> Excluding Public Transport Terminal under Item 30.
     </t>
    </r>
    <r>
      <rPr>
        <sz val="10"/>
        <rFont val="SimSun"/>
        <family val="1"/>
        <charset val="134"/>
      </rPr>
      <t>不包括已填寫在第</t>
    </r>
    <r>
      <rPr>
        <sz val="10"/>
        <rFont val="Times New Roman"/>
        <family val="1"/>
        <charset val="134"/>
      </rPr>
      <t>30</t>
    </r>
    <r>
      <rPr>
        <sz val="10"/>
        <rFont val="SimSun"/>
        <family val="1"/>
        <charset val="134"/>
      </rPr>
      <t>項的公共交通總站。</t>
    </r>
  </si>
  <si>
    <r>
      <t xml:space="preserve">Summary of Gross Floor Area (GFA) Concessions </t>
    </r>
    <r>
      <rPr>
        <b/>
        <sz val="18"/>
        <rFont val="SimSun"/>
        <family val="1"/>
        <charset val="134"/>
      </rPr>
      <t>總樓面面積寬免的資料摘要</t>
    </r>
  </si>
  <si>
    <r>
      <rPr>
        <i/>
        <sz val="10"/>
        <rFont val="Times New Roman"/>
        <family val="1"/>
        <charset val="134"/>
      </rPr>
      <t>1.</t>
    </r>
    <r>
      <rPr>
        <sz val="10"/>
        <rFont val="Times New Roman"/>
        <family val="1"/>
        <charset val="134"/>
      </rPr>
      <t xml:space="preserve"> Item numbers and description of the features are listed in Appendix G of Practice Note for Authorized Persons, Registered Stuctural Engineers and Registered Geotechnical Engineers (PNAP) ADM-2.</t>
    </r>
    <r>
      <rPr>
        <sz val="10"/>
        <rFont val="SimSun"/>
        <family val="1"/>
        <charset val="134"/>
      </rPr>
      <t xml:space="preserve"> 
  有關設施的編號及描述，請參考《認可人士、註冊結構工程師及註冊岩土工程師作業備考》(《作業備考》)</t>
    </r>
    <r>
      <rPr>
        <sz val="10"/>
        <rFont val="Times New Roman"/>
        <family val="1"/>
      </rPr>
      <t>ADM-2</t>
    </r>
    <r>
      <rPr>
        <sz val="10"/>
        <rFont val="SimSun"/>
        <family val="1"/>
        <charset val="134"/>
      </rPr>
      <t>附錄</t>
    </r>
    <r>
      <rPr>
        <sz val="10"/>
        <rFont val="Times New Roman"/>
        <family val="1"/>
      </rPr>
      <t>G</t>
    </r>
    <r>
      <rPr>
        <sz val="10"/>
        <rFont val="SimSun"/>
        <family val="1"/>
        <charset val="134"/>
      </rPr>
      <t>。</t>
    </r>
    <phoneticPr fontId="33" type="noConversion"/>
  </si>
  <si>
    <r>
      <t>2.</t>
    </r>
    <r>
      <rPr>
        <sz val="10"/>
        <rFont val="Times New Roman"/>
        <family val="1"/>
        <charset val="134"/>
      </rPr>
      <t xml:space="preserve"> For new building plans submitted for approval on or after 1.4.2011, Items 2.3, 5, 6, 11, 12, 14, 15, 17B to 20, 22, 25 to 27 are subject to 10% overall cap on GFA concessions under PNAP APP-151.
    2011</t>
    </r>
    <r>
      <rPr>
        <sz val="10"/>
        <rFont val="SimSun"/>
        <family val="1"/>
        <charset val="134"/>
      </rPr>
      <t>年</t>
    </r>
    <r>
      <rPr>
        <sz val="10"/>
        <rFont val="Times New Roman"/>
        <family val="1"/>
        <charset val="134"/>
      </rPr>
      <t>4</t>
    </r>
    <r>
      <rPr>
        <sz val="10"/>
        <rFont val="SimSun"/>
        <family val="1"/>
        <charset val="134"/>
      </rPr>
      <t>月</t>
    </r>
    <r>
      <rPr>
        <sz val="10"/>
        <rFont val="Times New Roman"/>
        <family val="1"/>
        <charset val="134"/>
      </rPr>
      <t>1</t>
    </r>
    <r>
      <rPr>
        <sz val="10"/>
        <rFont val="SimSun"/>
        <family val="1"/>
        <charset val="134"/>
      </rPr>
      <t>日或之後呈交審批的新建築圖則，第</t>
    </r>
    <r>
      <rPr>
        <sz val="10"/>
        <rFont val="Times New Roman"/>
        <family val="1"/>
      </rPr>
      <t>2.3, 5, 6, 11, 12, 14, 15, 17B</t>
    </r>
    <r>
      <rPr>
        <sz val="10"/>
        <rFont val="SimSun"/>
        <family val="1"/>
        <charset val="134"/>
      </rPr>
      <t xml:space="preserve"> 至 </t>
    </r>
    <r>
      <rPr>
        <sz val="10"/>
        <rFont val="Times New Roman"/>
        <family val="1"/>
      </rPr>
      <t>20, 22</t>
    </r>
    <r>
      <rPr>
        <sz val="10"/>
        <rFont val="SimSun"/>
        <family val="1"/>
        <charset val="134"/>
      </rPr>
      <t xml:space="preserve"> 及</t>
    </r>
    <r>
      <rPr>
        <sz val="10"/>
        <rFont val="Times New Roman"/>
        <family val="1"/>
      </rPr>
      <t xml:space="preserve"> 25</t>
    </r>
    <r>
      <rPr>
        <sz val="10"/>
        <rFont val="SimSun"/>
        <family val="1"/>
        <charset val="134"/>
      </rPr>
      <t xml:space="preserve"> 至 </t>
    </r>
    <r>
      <rPr>
        <sz val="10"/>
        <rFont val="Times New Roman"/>
        <family val="1"/>
      </rPr>
      <t>27</t>
    </r>
    <r>
      <rPr>
        <sz val="10"/>
        <rFont val="SimSun"/>
        <family val="1"/>
        <charset val="134"/>
      </rPr>
      <t>項均須按照《作業備考》</t>
    </r>
    <r>
      <rPr>
        <sz val="10"/>
        <rFont val="Times New Roman"/>
        <family val="1"/>
      </rPr>
      <t>APP-151</t>
    </r>
    <r>
      <rPr>
        <sz val="10"/>
        <rFont val="SimSun"/>
        <family val="1"/>
        <charset val="134"/>
      </rPr>
      <t>遵守</t>
    </r>
    <r>
      <rPr>
        <sz val="10"/>
        <rFont val="Times New Roman"/>
        <family val="1"/>
      </rPr>
      <t>10%</t>
    </r>
    <r>
      <rPr>
        <sz val="10"/>
        <rFont val="SimSun"/>
        <family val="1"/>
        <charset val="134"/>
      </rPr>
      <t>總樓面面積整體上限的規定。</t>
    </r>
    <phoneticPr fontId="33" type="noConversion"/>
  </si>
  <si>
    <r>
      <t xml:space="preserve">Notes </t>
    </r>
    <r>
      <rPr>
        <b/>
        <sz val="12"/>
        <rFont val="細明體"/>
        <family val="3"/>
        <charset val="136"/>
      </rPr>
      <t>註釋</t>
    </r>
    <r>
      <rPr>
        <b/>
        <sz val="12"/>
        <rFont val="Times New Roman"/>
        <family val="1"/>
        <charset val="134"/>
      </rPr>
      <t xml:space="preserve"> :</t>
    </r>
    <phoneticPr fontId="33" type="noConversion"/>
  </si>
  <si>
    <r>
      <t xml:space="preserve">BD Ref. </t>
    </r>
    <r>
      <rPr>
        <b/>
        <sz val="18"/>
        <rFont val="SimSun"/>
        <family val="1"/>
        <charset val="134"/>
      </rPr>
      <t>屋宇署檔案編號</t>
    </r>
    <r>
      <rPr>
        <b/>
        <sz val="18"/>
        <rFont val="Times New Roman"/>
        <family val="1"/>
        <charset val="134"/>
      </rPr>
      <t>:</t>
    </r>
    <phoneticPr fontId="33" type="noConversion"/>
  </si>
  <si>
    <r>
      <t xml:space="preserve">Name of Authorised Person  </t>
    </r>
    <r>
      <rPr>
        <b/>
        <sz val="18"/>
        <rFont val="細明體"/>
        <family val="3"/>
        <charset val="136"/>
      </rPr>
      <t>認可人士姓名</t>
    </r>
    <r>
      <rPr>
        <b/>
        <sz val="18"/>
        <rFont val="Times New Roman"/>
        <family val="1"/>
      </rPr>
      <t>:</t>
    </r>
    <phoneticPr fontId="33" type="noConversion"/>
  </si>
  <si>
    <r>
      <t xml:space="preserve">Date </t>
    </r>
    <r>
      <rPr>
        <b/>
        <sz val="18"/>
        <rFont val="細明體"/>
        <family val="3"/>
        <charset val="136"/>
      </rPr>
      <t>日期</t>
    </r>
    <r>
      <rPr>
        <b/>
        <sz val="18"/>
        <rFont val="Times New Roman"/>
        <family val="1"/>
      </rPr>
      <t xml:space="preserve"> :</t>
    </r>
    <phoneticPr fontId="33" type="noConversion"/>
  </si>
  <si>
    <r>
      <t>GFA subject to Overall Cap</t>
    </r>
    <r>
      <rPr>
        <i/>
        <vertAlign val="superscript"/>
        <sz val="12"/>
        <rFont val="Times New Roman"/>
        <family val="1"/>
        <charset val="134"/>
      </rPr>
      <t xml:space="preserve">2 </t>
    </r>
    <r>
      <rPr>
        <b/>
        <sz val="12"/>
        <rFont val="Times New Roman"/>
        <family val="1"/>
        <charset val="134"/>
      </rPr>
      <t>(m</t>
    </r>
    <r>
      <rPr>
        <b/>
        <vertAlign val="superscript"/>
        <sz val="12"/>
        <rFont val="Times New Roman"/>
        <family val="1"/>
        <charset val="134"/>
      </rPr>
      <t>2</t>
    </r>
    <r>
      <rPr>
        <b/>
        <sz val="12"/>
        <rFont val="Times New Roman"/>
        <family val="1"/>
        <charset val="134"/>
      </rPr>
      <t xml:space="preserve">)
</t>
    </r>
    <r>
      <rPr>
        <b/>
        <sz val="12"/>
        <rFont val="SimSun"/>
        <family val="1"/>
        <charset val="134"/>
      </rPr>
      <t>受整體上限</t>
    </r>
    <r>
      <rPr>
        <b/>
        <i/>
        <vertAlign val="superscript"/>
        <sz val="12"/>
        <rFont val="Times New Roman"/>
        <family val="1"/>
      </rPr>
      <t>2</t>
    </r>
    <r>
      <rPr>
        <b/>
        <sz val="12"/>
        <rFont val="Times New Roman"/>
        <family val="1"/>
        <charset val="134"/>
      </rPr>
      <t xml:space="preserve"> </t>
    </r>
    <r>
      <rPr>
        <b/>
        <sz val="12"/>
        <rFont val="SimSun"/>
        <family val="1"/>
        <charset val="134"/>
      </rPr>
      <t>的寬免樓面面積</t>
    </r>
    <r>
      <rPr>
        <b/>
        <sz val="12"/>
        <rFont val="Times New Roman"/>
        <family val="1"/>
        <charset val="134"/>
      </rPr>
      <t>(</t>
    </r>
    <r>
      <rPr>
        <b/>
        <sz val="12"/>
        <rFont val="SimSun"/>
        <family val="1"/>
        <charset val="134"/>
      </rPr>
      <t>平方米</t>
    </r>
    <r>
      <rPr>
        <b/>
        <sz val="12"/>
        <rFont val="Times New Roman"/>
        <family val="1"/>
        <charset val="134"/>
      </rPr>
      <t>)</t>
    </r>
    <phoneticPr fontId="33" type="noConversion"/>
  </si>
  <si>
    <r>
      <t>Bonus GFA</t>
    </r>
    <r>
      <rPr>
        <b/>
        <i/>
        <vertAlign val="superscript"/>
        <sz val="12"/>
        <rFont val="Times New Roman"/>
        <family val="1"/>
      </rPr>
      <t>1</t>
    </r>
    <r>
      <rPr>
        <b/>
        <i/>
        <sz val="12"/>
        <rFont val="Times New Roman"/>
        <family val="1"/>
      </rPr>
      <t xml:space="preserve"> </t>
    </r>
    <r>
      <rPr>
        <b/>
        <sz val="12"/>
        <rFont val="Times New Roman"/>
        <family val="1"/>
        <charset val="134"/>
      </rPr>
      <t xml:space="preserve"> (m</t>
    </r>
    <r>
      <rPr>
        <b/>
        <vertAlign val="superscript"/>
        <sz val="12"/>
        <rFont val="Times New Roman"/>
        <family val="1"/>
        <charset val="134"/>
      </rPr>
      <t>2</t>
    </r>
    <r>
      <rPr>
        <b/>
        <sz val="12"/>
        <rFont val="Times New Roman"/>
        <family val="1"/>
        <charset val="134"/>
      </rPr>
      <t xml:space="preserve">) 
</t>
    </r>
    <r>
      <rPr>
        <b/>
        <sz val="12"/>
        <rFont val="細明體"/>
        <family val="3"/>
        <charset val="136"/>
      </rPr>
      <t>額外總樓面面積</t>
    </r>
    <r>
      <rPr>
        <b/>
        <i/>
        <vertAlign val="superscript"/>
        <sz val="12"/>
        <rFont val="Times New Roman"/>
        <family val="1"/>
      </rPr>
      <t>1</t>
    </r>
    <r>
      <rPr>
        <b/>
        <sz val="12"/>
        <rFont val="Times New Roman"/>
        <family val="1"/>
        <charset val="134"/>
      </rPr>
      <t xml:space="preserve">
(</t>
    </r>
    <r>
      <rPr>
        <b/>
        <sz val="12"/>
        <rFont val="細明體"/>
        <family val="3"/>
        <charset val="136"/>
      </rPr>
      <t>平方米</t>
    </r>
    <r>
      <rPr>
        <b/>
        <sz val="12"/>
        <rFont val="Times New Roman"/>
        <family val="1"/>
        <charset val="134"/>
      </rPr>
      <t>)</t>
    </r>
    <phoneticPr fontId="33" type="noConversion"/>
  </si>
  <si>
    <r>
      <t>Carpark and loading/unloading</t>
    </r>
    <r>
      <rPr>
        <b/>
        <i/>
        <vertAlign val="superscript"/>
        <sz val="12"/>
        <rFont val="Times New Roman"/>
        <family val="1"/>
        <charset val="134"/>
      </rPr>
      <t xml:space="preserve">3 </t>
    </r>
    <r>
      <rPr>
        <b/>
        <sz val="12"/>
        <rFont val="Times New Roman"/>
        <family val="1"/>
        <charset val="134"/>
      </rPr>
      <t>Area (m</t>
    </r>
    <r>
      <rPr>
        <b/>
        <vertAlign val="superscript"/>
        <sz val="12"/>
        <rFont val="Times New Roman"/>
        <family val="1"/>
        <charset val="134"/>
      </rPr>
      <t>2</t>
    </r>
    <r>
      <rPr>
        <b/>
        <sz val="12"/>
        <rFont val="Times New Roman"/>
        <family val="1"/>
        <charset val="134"/>
      </rPr>
      <t>)</t>
    </r>
    <r>
      <rPr>
        <b/>
        <i/>
        <sz val="12"/>
        <rFont val="Times New Roman"/>
        <family val="1"/>
        <charset val="134"/>
      </rPr>
      <t xml:space="preserve"> </t>
    </r>
    <r>
      <rPr>
        <b/>
        <sz val="12"/>
        <rFont val="Times New Roman"/>
        <family val="1"/>
        <charset val="134"/>
      </rPr>
      <t xml:space="preserve">
</t>
    </r>
    <r>
      <rPr>
        <b/>
        <sz val="12"/>
        <rFont val="細明體"/>
        <family val="1"/>
        <charset val="134"/>
      </rPr>
      <t>停車場及上落客貨範圍</t>
    </r>
    <r>
      <rPr>
        <b/>
        <i/>
        <vertAlign val="superscript"/>
        <sz val="12"/>
        <rFont val="細明體"/>
        <family val="1"/>
        <charset val="134"/>
      </rPr>
      <t xml:space="preserve">3 </t>
    </r>
    <r>
      <rPr>
        <b/>
        <sz val="12"/>
        <rFont val="細明體"/>
        <family val="1"/>
        <charset val="134"/>
      </rPr>
      <t xml:space="preserve">(平方米) </t>
    </r>
    <phoneticPr fontId="33" type="noConversion"/>
  </si>
  <si>
    <r>
      <t xml:space="preserve">Registration No. </t>
    </r>
    <r>
      <rPr>
        <b/>
        <sz val="18"/>
        <rFont val="細明體"/>
        <family val="3"/>
        <charset val="136"/>
      </rPr>
      <t>註冊編號</t>
    </r>
    <r>
      <rPr>
        <b/>
        <sz val="18"/>
        <rFont val="Times New Roman"/>
        <family val="1"/>
      </rPr>
      <t xml:space="preserve"> :</t>
    </r>
    <phoneticPr fontId="33" type="noConversion"/>
  </si>
  <si>
    <r>
      <rPr>
        <i/>
        <sz val="10"/>
        <color indexed="8"/>
        <rFont val="Times New Roman"/>
        <family val="1"/>
      </rPr>
      <t>6</t>
    </r>
    <r>
      <rPr>
        <sz val="10"/>
        <color indexed="8"/>
        <rFont val="Times New Roman"/>
        <family val="1"/>
      </rPr>
      <t xml:space="preserve">. Any person making a false declaration or misrepresenting a material fact shall be guilty of a criminal offence and subject to prosecution.
     </t>
    </r>
    <r>
      <rPr>
        <sz val="10"/>
        <color indexed="8"/>
        <rFont val="細明體"/>
        <family val="3"/>
        <charset val="136"/>
      </rPr>
      <t>任何人如作出虛假聲明或就重要事項作出失實陳述即屬觸犯刑事罪行，可能會被檢控。</t>
    </r>
    <phoneticPr fontId="33" type="noConversion"/>
  </si>
  <si>
    <r>
      <t>4</t>
    </r>
    <r>
      <rPr>
        <sz val="10"/>
        <rFont val="Times New Roman"/>
        <family val="1"/>
        <charset val="134"/>
      </rPr>
      <t xml:space="preserve">.  Item 17A, includes trellis and horizontal screen / covered walkway with the provision of greenery to the Building Authority's satisfaction as stipulated under PNAP APP-42, is not subject to 10% overall cap. The horizontal screen / covered walkway under Item17B is subject to 10% overall cap.
     </t>
    </r>
    <r>
      <rPr>
        <sz val="10"/>
        <rFont val="SimSun"/>
        <family val="1"/>
        <charset val="134"/>
      </rPr>
      <t>第</t>
    </r>
    <r>
      <rPr>
        <sz val="10"/>
        <rFont val="Times New Roman"/>
        <family val="1"/>
        <charset val="134"/>
      </rPr>
      <t>17A</t>
    </r>
    <r>
      <rPr>
        <sz val="10"/>
        <rFont val="SimSun"/>
        <family val="1"/>
        <charset val="134"/>
      </rPr>
      <t>項的花棚及符合《作業備考》</t>
    </r>
    <r>
      <rPr>
        <sz val="10"/>
        <rFont val="Times New Roman"/>
        <family val="1"/>
        <charset val="134"/>
      </rPr>
      <t>APP-42</t>
    </r>
    <r>
      <rPr>
        <sz val="10"/>
        <rFont val="SimSun"/>
        <family val="1"/>
        <charset val="134"/>
      </rPr>
      <t>提供綠化的要求並達至建築事務監督滿意程度的橫向屏障</t>
    </r>
    <r>
      <rPr>
        <sz val="10"/>
        <rFont val="Times New Roman"/>
        <family val="1"/>
        <charset val="134"/>
      </rPr>
      <t xml:space="preserve"> / </t>
    </r>
    <r>
      <rPr>
        <sz val="10"/>
        <rFont val="SimSun"/>
        <family val="1"/>
        <charset val="134"/>
      </rPr>
      <t>有蓋人行道，則可不須受總樓面面積整體寬免上限的限制。而第</t>
    </r>
    <r>
      <rPr>
        <sz val="10"/>
        <rFont val="Times New Roman"/>
        <family val="1"/>
        <charset val="134"/>
      </rPr>
      <t>17B</t>
    </r>
    <r>
      <rPr>
        <sz val="10"/>
        <rFont val="SimSun"/>
        <family val="1"/>
        <charset val="134"/>
      </rPr>
      <t>項則均須遵守10%總樓面面積整體上限的規定。</t>
    </r>
    <phoneticPr fontId="33" type="noConversion"/>
  </si>
  <si>
    <t>Domestic</t>
    <phoneticPr fontId="33" type="noConversion"/>
  </si>
  <si>
    <r>
      <t>5</t>
    </r>
    <r>
      <rPr>
        <sz val="10"/>
        <rFont val="Times New Roman"/>
        <family val="1"/>
        <charset val="134"/>
      </rPr>
      <t xml:space="preserve">. By signing the DVD Rom containing this document, I make this solemn declaration conscientiously believing the information contained in this document is true.
     </t>
    </r>
    <r>
      <rPr>
        <sz val="10"/>
        <rFont val="SimSun"/>
        <family val="1"/>
        <charset val="134"/>
      </rPr>
      <t>本人在載有此文件的唯讀光碟上簽署並謹衷誠作出此項鄭重聲明確信上述資料為真確無訛。</t>
    </r>
    <phoneticPr fontId="33" type="noConversion"/>
  </si>
  <si>
    <t>(12/2015)</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</si>
</sst>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quot;￥&quot;* #,##0_ ;_ &quot;￥&quot;* \-#,##0_ ;_ &quot;￥&quot;* &quot;-&quot;_ ;_ @_ "/>
    <numFmt numFmtId="177" formatCode="_ &quot;￥&quot;* #,##0.00_ ;_ &quot;￥&quot;* \-#,##0.00_ ;_ &quot;￥&quot;* &quot;-&quot;??_ ;_ @_ "/>
  </numFmts>
  <fonts count="48">
    <font>
      <sz val="12"/>
      <color indexed="8"/>
      <name val="新細明體"/>
      <family val="1"/>
      <charset val="136"/>
    </font>
    <font>
      <b/>
      <sz val="6"/>
      <name val="Times New Roman"/>
      <family val="1"/>
      <charset val="134"/>
    </font>
    <font>
      <sz val="8"/>
      <name val="Times New Roman"/>
      <family val="1"/>
      <charset val="134"/>
    </font>
    <font>
      <b/>
      <u/>
      <sz val="24"/>
      <name val="Times New Roman"/>
      <family val="1"/>
      <charset val="134"/>
    </font>
    <font>
      <b/>
      <sz val="18"/>
      <name val="Times New Roman"/>
      <family val="1"/>
      <charset val="134"/>
    </font>
    <font>
      <sz val="18"/>
      <name val="Times New Roman"/>
      <family val="1"/>
      <charset val="134"/>
    </font>
    <font>
      <b/>
      <sz val="12"/>
      <name val="Times New Roman"/>
      <family val="1"/>
      <charset val="134"/>
    </font>
    <font>
      <sz val="12"/>
      <name val="Times New Roman"/>
      <family val="1"/>
      <charset val="134"/>
    </font>
    <font>
      <sz val="12"/>
      <name val="細明體"/>
      <family val="1"/>
      <charset val="134"/>
    </font>
    <font>
      <sz val="12"/>
      <name val="新細明體"/>
      <family val="1"/>
      <charset val="136"/>
    </font>
    <font>
      <sz val="6"/>
      <name val="Times New Roman"/>
      <family val="1"/>
      <charset val="134"/>
    </font>
    <font>
      <sz val="10"/>
      <name val="Times New Roman"/>
      <family val="1"/>
      <charset val="134"/>
    </font>
    <font>
      <i/>
      <sz val="10"/>
      <name val="Times New Roman"/>
      <family val="1"/>
      <charset val="134"/>
    </font>
    <font>
      <u/>
      <sz val="12"/>
      <name val="Times New Roman"/>
      <family val="1"/>
      <charset val="134"/>
    </font>
    <font>
      <b/>
      <sz val="8"/>
      <name val="Times New Roman"/>
      <family val="1"/>
      <charset val="134"/>
    </font>
    <font>
      <u/>
      <sz val="8"/>
      <name val="Times New Roman"/>
      <family val="1"/>
      <charset val="134"/>
    </font>
    <font>
      <sz val="8"/>
      <color indexed="8"/>
      <name val="Times New Roman"/>
      <family val="1"/>
      <charset val="134"/>
    </font>
    <font>
      <sz val="12"/>
      <name val="SimSun"/>
      <family val="1"/>
      <charset val="134"/>
    </font>
    <font>
      <u/>
      <sz val="10"/>
      <name val="Times New Roman"/>
      <family val="1"/>
      <charset val="134"/>
    </font>
    <font>
      <b/>
      <u/>
      <sz val="10"/>
      <name val="Times New Roman"/>
      <family val="1"/>
      <charset val="134"/>
    </font>
    <font>
      <sz val="12"/>
      <name val="宋体"/>
      <family val="3"/>
      <charset val="136"/>
    </font>
    <font>
      <b/>
      <sz val="18"/>
      <name val="SimSun"/>
      <family val="1"/>
      <charset val="134"/>
    </font>
    <font>
      <b/>
      <vertAlign val="superscript"/>
      <sz val="12"/>
      <name val="Times New Roman"/>
      <family val="1"/>
      <charset val="134"/>
    </font>
    <font>
      <b/>
      <sz val="12"/>
      <name val="SimSun"/>
      <family val="1"/>
      <charset val="134"/>
    </font>
    <font>
      <i/>
      <vertAlign val="superscript"/>
      <sz val="12"/>
      <name val="Times New Roman"/>
      <family val="1"/>
      <charset val="134"/>
    </font>
    <font>
      <b/>
      <i/>
      <vertAlign val="superscript"/>
      <sz val="12"/>
      <name val="Times New Roman"/>
      <family val="1"/>
      <charset val="134"/>
    </font>
    <font>
      <b/>
      <sz val="12"/>
      <name val="細明體"/>
      <family val="3"/>
      <charset val="136"/>
    </font>
    <font>
      <b/>
      <sz val="12"/>
      <name val="細明體"/>
      <family val="1"/>
      <charset val="134"/>
    </font>
    <font>
      <b/>
      <i/>
      <sz val="12"/>
      <name val="Times New Roman"/>
      <family val="1"/>
      <charset val="134"/>
    </font>
    <font>
      <b/>
      <i/>
      <vertAlign val="superscript"/>
      <sz val="12"/>
      <name val="細明體"/>
      <family val="1"/>
      <charset val="134"/>
    </font>
    <font>
      <vertAlign val="superscript"/>
      <sz val="12"/>
      <name val="Times New Roman"/>
      <family val="1"/>
      <charset val="134"/>
    </font>
    <font>
      <sz val="10"/>
      <name val="SimSun"/>
      <family val="1"/>
      <charset val="134"/>
    </font>
    <font>
      <sz val="12"/>
      <color indexed="8"/>
      <name val="新細明體"/>
      <family val="1"/>
      <charset val="136"/>
    </font>
    <font>
      <sz val="9"/>
      <name val="新細明體"/>
      <family val="1"/>
      <charset val="136"/>
    </font>
    <font>
      <b/>
      <i/>
      <vertAlign val="superscript"/>
      <sz val="12"/>
      <name val="Times New Roman"/>
      <family val="1"/>
    </font>
    <font>
      <b/>
      <i/>
      <sz val="12"/>
      <name val="Times New Roman"/>
      <family val="1"/>
    </font>
    <font>
      <sz val="10"/>
      <name val="Times New Roman"/>
      <family val="1"/>
    </font>
    <font>
      <b/>
      <sz val="8"/>
      <name val="Times New Roman"/>
      <family val="1"/>
    </font>
    <font>
      <sz val="8"/>
      <color indexed="8"/>
      <name val="新細明體"/>
      <family val="1"/>
      <charset val="136"/>
    </font>
    <font>
      <sz val="10"/>
      <color indexed="8"/>
      <name val="Times New Roman"/>
      <family val="1"/>
    </font>
    <font>
      <sz val="10"/>
      <color indexed="8"/>
      <name val="細明體"/>
      <family val="3"/>
      <charset val="136"/>
    </font>
    <font>
      <sz val="12"/>
      <name val="Times New Roman"/>
      <family val="1"/>
    </font>
    <font>
      <b/>
      <sz val="18"/>
      <name val="Times New Roman"/>
      <family val="1"/>
    </font>
    <font>
      <b/>
      <sz val="18"/>
      <name val="細明體"/>
      <family val="3"/>
      <charset val="136"/>
    </font>
    <font>
      <i/>
      <sz val="10"/>
      <color indexed="8"/>
      <name val="Times New Roman"/>
      <family val="1"/>
    </font>
    <font>
      <sz val="18"/>
      <name val="Times New Roman"/>
      <family val="1"/>
    </font>
    <font>
      <sz val="14"/>
      <name val="Times New Roman"/>
      <family val="1"/>
      <charset val="134"/>
    </font>
    <font>
      <sz val="12"/>
      <color theme="1"/>
      <name val="Times New Roman"/>
      <family val="1"/>
      <charset val="134"/>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style="thin">
        <color indexed="64"/>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6">
    <xf numFmtId="0" fontId="0" fillId="0" borderId="0">
      <alignment vertical="center"/>
    </xf>
    <xf numFmtId="0" fontId="32" fillId="0" borderId="0">
      <alignment vertical="center"/>
    </xf>
    <xf numFmtId="177" fontId="20" fillId="0" borderId="0" applyFont="0" applyFill="0" applyBorder="0" applyAlignment="0" applyProtection="0">
      <alignment vertical="center"/>
    </xf>
    <xf numFmtId="0" fontId="32" fillId="0" borderId="0">
      <alignment vertical="center"/>
    </xf>
    <xf numFmtId="0" fontId="32" fillId="0" borderId="0">
      <alignment vertical="center"/>
    </xf>
    <xf numFmtId="176" fontId="32" fillId="0" borderId="0" applyFont="0" applyFill="0" applyBorder="0" applyAlignment="0" applyProtection="0">
      <alignment vertical="center"/>
    </xf>
  </cellStyleXfs>
  <cellXfs count="212">
    <xf numFmtId="0" fontId="0" fillId="0" borderId="0" xfId="0">
      <alignment vertical="center"/>
    </xf>
    <xf numFmtId="0" fontId="1" fillId="0" borderId="0" xfId="3" applyFont="1" applyFill="1" applyAlignment="1">
      <alignment vertical="center" wrapText="1"/>
    </xf>
    <xf numFmtId="0" fontId="2" fillId="0" borderId="0" xfId="3" applyFont="1" applyFill="1" applyBorder="1">
      <alignment vertical="center"/>
    </xf>
    <xf numFmtId="0" fontId="2" fillId="0" borderId="0" xfId="3" applyFont="1" applyFill="1">
      <alignment vertical="center"/>
    </xf>
    <xf numFmtId="0" fontId="3" fillId="0" borderId="0" xfId="3" applyFont="1" applyFill="1" applyAlignment="1">
      <alignment horizontal="center" vertical="center"/>
    </xf>
    <xf numFmtId="0" fontId="4" fillId="0" borderId="0" xfId="3" applyFont="1" applyFill="1" applyBorder="1">
      <alignment vertical="center"/>
    </xf>
    <xf numFmtId="0" fontId="4" fillId="0" borderId="0" xfId="3" applyFont="1" applyFill="1" applyBorder="1" applyAlignment="1">
      <alignment vertical="center"/>
    </xf>
    <xf numFmtId="0" fontId="4" fillId="0" borderId="0" xfId="3" applyFont="1" applyFill="1">
      <alignment vertical="center"/>
    </xf>
    <xf numFmtId="0" fontId="5" fillId="0" borderId="0" xfId="3" applyFont="1" applyFill="1">
      <alignment vertical="center"/>
    </xf>
    <xf numFmtId="0" fontId="7" fillId="0" borderId="9" xfId="3" applyFont="1" applyFill="1" applyBorder="1" applyAlignment="1">
      <alignment horizontal="right" vertical="center" wrapText="1"/>
    </xf>
    <xf numFmtId="0" fontId="7" fillId="2" borderId="9" xfId="3" applyFont="1" applyFill="1" applyBorder="1" applyAlignment="1">
      <alignment vertical="center" wrapText="1"/>
    </xf>
    <xf numFmtId="0" fontId="9" fillId="0" borderId="17" xfId="3" applyFont="1" applyFill="1" applyBorder="1" applyAlignment="1">
      <alignment horizontal="right" vertical="center"/>
    </xf>
    <xf numFmtId="0" fontId="7" fillId="2" borderId="17" xfId="3" applyFont="1" applyFill="1" applyBorder="1" applyAlignment="1">
      <alignment vertical="center" wrapText="1"/>
    </xf>
    <xf numFmtId="0" fontId="10" fillId="0" borderId="0" xfId="3" applyFont="1" applyFill="1" applyBorder="1" applyAlignment="1">
      <alignment vertical="center" wrapText="1"/>
    </xf>
    <xf numFmtId="0" fontId="7" fillId="0" borderId="0" xfId="3" applyFont="1" applyFill="1" applyBorder="1">
      <alignment vertical="center"/>
    </xf>
    <xf numFmtId="0" fontId="7" fillId="0" borderId="0" xfId="3" applyFont="1" applyFill="1" applyBorder="1" applyAlignment="1">
      <alignment horizontal="justify" vertical="center"/>
    </xf>
    <xf numFmtId="0" fontId="7" fillId="0" borderId="0" xfId="3" applyFont="1" applyFill="1" applyAlignment="1">
      <alignment horizontal="justify" vertical="center"/>
    </xf>
    <xf numFmtId="0" fontId="7" fillId="0" borderId="0" xfId="3" applyFont="1" applyFill="1">
      <alignment vertical="center"/>
    </xf>
    <xf numFmtId="0" fontId="6" fillId="0" borderId="0" xfId="3" applyFont="1" applyFill="1" applyAlignment="1">
      <alignment vertical="center" wrapText="1"/>
    </xf>
    <xf numFmtId="0" fontId="15" fillId="0" borderId="0" xfId="3" applyFont="1" applyFill="1" applyBorder="1" applyAlignment="1">
      <alignment vertical="center" wrapText="1"/>
    </xf>
    <xf numFmtId="0" fontId="5" fillId="0" borderId="0" xfId="3" applyFont="1" applyFill="1" applyBorder="1" applyAlignment="1">
      <alignment vertical="center"/>
    </xf>
    <xf numFmtId="0" fontId="2" fillId="0" borderId="0" xfId="3" applyFont="1" applyFill="1" applyBorder="1" applyAlignment="1">
      <alignment vertical="center"/>
    </xf>
    <xf numFmtId="0" fontId="7" fillId="2" borderId="23" xfId="3" applyFont="1" applyFill="1" applyBorder="1" applyAlignment="1">
      <alignment horizontal="right" vertical="center" wrapText="1"/>
    </xf>
    <xf numFmtId="0" fontId="7" fillId="2" borderId="0" xfId="3" applyFont="1" applyFill="1" applyBorder="1" applyAlignment="1">
      <alignment horizontal="right" vertical="center" wrapText="1"/>
    </xf>
    <xf numFmtId="0" fontId="7" fillId="2" borderId="20" xfId="3" applyFont="1" applyFill="1" applyBorder="1" applyAlignment="1">
      <alignment horizontal="right" vertical="center" wrapText="1"/>
    </xf>
    <xf numFmtId="0" fontId="17" fillId="2" borderId="22" xfId="3" applyFont="1" applyFill="1" applyBorder="1" applyAlignment="1">
      <alignment horizontal="right" vertical="center" wrapText="1"/>
    </xf>
    <xf numFmtId="0" fontId="17" fillId="2" borderId="1" xfId="3" applyFont="1" applyFill="1" applyBorder="1" applyAlignment="1">
      <alignment horizontal="right" vertical="center" wrapText="1"/>
    </xf>
    <xf numFmtId="0" fontId="10" fillId="0" borderId="0" xfId="3" applyFont="1" applyFill="1" applyAlignment="1">
      <alignment vertical="center" wrapText="1"/>
    </xf>
    <xf numFmtId="0" fontId="11" fillId="0" borderId="0" xfId="3" applyFont="1" applyFill="1">
      <alignment vertical="center"/>
    </xf>
    <xf numFmtId="0" fontId="18" fillId="0" borderId="0" xfId="3" applyFont="1" applyFill="1">
      <alignment vertical="center"/>
    </xf>
    <xf numFmtId="0" fontId="19" fillId="0" borderId="0" xfId="3" applyFont="1" applyFill="1" applyAlignment="1">
      <alignment horizontal="right" vertical="center"/>
    </xf>
    <xf numFmtId="0" fontId="18" fillId="0" borderId="0" xfId="3" applyFont="1" applyFill="1" applyAlignment="1">
      <alignment horizontal="right" vertical="center"/>
    </xf>
    <xf numFmtId="0" fontId="7" fillId="2" borderId="24" xfId="3" applyFont="1" applyFill="1" applyBorder="1" applyAlignment="1">
      <alignment horizontal="right" vertical="center" wrapText="1"/>
    </xf>
    <xf numFmtId="0" fontId="17" fillId="2" borderId="25" xfId="3" applyFont="1" applyFill="1" applyBorder="1" applyAlignment="1">
      <alignment horizontal="right" vertical="center" wrapText="1"/>
    </xf>
    <xf numFmtId="0" fontId="6" fillId="0" borderId="0" xfId="3" applyFont="1" applyFill="1" applyAlignment="1">
      <alignment horizontal="left" vertical="center" wrapText="1"/>
    </xf>
    <xf numFmtId="0" fontId="1" fillId="0" borderId="0" xfId="3" applyFont="1" applyFill="1" applyBorder="1" applyAlignment="1">
      <alignment vertical="center" wrapText="1"/>
    </xf>
    <xf numFmtId="0" fontId="38" fillId="0" borderId="0" xfId="0" applyFont="1">
      <alignment vertical="center"/>
    </xf>
    <xf numFmtId="0" fontId="41" fillId="0" borderId="0" xfId="3" applyFont="1" applyFill="1">
      <alignment vertical="center"/>
    </xf>
    <xf numFmtId="0" fontId="6" fillId="3" borderId="0" xfId="3" applyFont="1" applyFill="1">
      <alignment vertical="center"/>
    </xf>
    <xf numFmtId="0" fontId="2" fillId="3" borderId="0" xfId="3" applyFont="1" applyFill="1" applyBorder="1">
      <alignment vertical="center"/>
    </xf>
    <xf numFmtId="0" fontId="2" fillId="3" borderId="0" xfId="3" applyFont="1" applyFill="1">
      <alignment vertical="center"/>
    </xf>
    <xf numFmtId="0" fontId="42" fillId="3" borderId="0" xfId="3" applyFont="1" applyFill="1" applyBorder="1">
      <alignment vertical="center"/>
    </xf>
    <xf numFmtId="0" fontId="37" fillId="3" borderId="0" xfId="3" applyFont="1" applyFill="1" applyBorder="1">
      <alignment vertical="center"/>
    </xf>
    <xf numFmtId="0" fontId="7" fillId="3" borderId="0" xfId="3" applyFont="1" applyFill="1" applyAlignment="1">
      <alignment horizontal="right" vertical="center" wrapText="1"/>
    </xf>
    <xf numFmtId="0" fontId="7" fillId="3" borderId="0" xfId="3" applyFont="1" applyFill="1" applyAlignment="1">
      <alignment vertical="center"/>
    </xf>
    <xf numFmtId="0" fontId="42" fillId="3" borderId="0" xfId="3" applyFont="1" applyFill="1" applyAlignment="1">
      <alignment horizontal="left" vertical="center"/>
    </xf>
    <xf numFmtId="49" fontId="16" fillId="3" borderId="0" xfId="3" applyNumberFormat="1" applyFont="1" applyFill="1" applyAlignment="1">
      <alignment vertical="center"/>
    </xf>
    <xf numFmtId="0" fontId="7" fillId="3" borderId="0" xfId="3" applyFont="1" applyFill="1" applyAlignment="1">
      <alignment vertical="center" wrapText="1"/>
    </xf>
    <xf numFmtId="0" fontId="16" fillId="3" borderId="0" xfId="3" applyFont="1" applyFill="1" applyAlignment="1">
      <alignment vertical="center"/>
    </xf>
    <xf numFmtId="0" fontId="2" fillId="3" borderId="0" xfId="3" applyFont="1" applyFill="1" applyAlignment="1">
      <alignment vertical="center" wrapText="1"/>
    </xf>
    <xf numFmtId="10" fontId="8" fillId="3" borderId="1" xfId="3" applyNumberFormat="1" applyFont="1" applyFill="1" applyBorder="1" applyAlignment="1">
      <alignment horizontal="left" vertical="center" wrapText="1"/>
    </xf>
    <xf numFmtId="10" fontId="8" fillId="3" borderId="8" xfId="3" applyNumberFormat="1" applyFont="1" applyFill="1" applyBorder="1" applyAlignment="1">
      <alignment horizontal="left" vertical="center" wrapText="1"/>
    </xf>
    <xf numFmtId="0" fontId="8" fillId="3" borderId="1" xfId="3" applyFont="1" applyFill="1" applyBorder="1" applyAlignment="1">
      <alignment horizontal="left" vertical="center" wrapText="1"/>
    </xf>
    <xf numFmtId="0" fontId="8" fillId="3" borderId="8" xfId="3" applyFont="1" applyFill="1" applyBorder="1" applyAlignment="1">
      <alignment horizontal="left" vertical="center" wrapText="1"/>
    </xf>
    <xf numFmtId="0" fontId="8" fillId="3" borderId="7" xfId="3" applyFont="1" applyFill="1" applyBorder="1" applyAlignment="1">
      <alignment horizontal="left" vertical="center" wrapText="1"/>
    </xf>
    <xf numFmtId="0" fontId="7" fillId="3" borderId="1" xfId="3" applyFont="1" applyFill="1" applyBorder="1" applyAlignment="1">
      <alignment horizontal="left" vertical="center" wrapText="1"/>
    </xf>
    <xf numFmtId="0" fontId="7" fillId="3" borderId="8" xfId="3" applyFont="1" applyFill="1" applyBorder="1" applyAlignment="1">
      <alignment horizontal="left" vertical="center" wrapText="1"/>
    </xf>
    <xf numFmtId="0" fontId="7" fillId="3" borderId="9" xfId="3" applyFont="1" applyFill="1" applyBorder="1" applyAlignment="1">
      <alignment vertical="center" wrapText="1"/>
    </xf>
    <xf numFmtId="10" fontId="7" fillId="3" borderId="13" xfId="3" applyNumberFormat="1" applyFont="1" applyFill="1" applyBorder="1" applyAlignment="1">
      <alignment horizontal="center" vertical="center" wrapText="1"/>
    </xf>
    <xf numFmtId="0" fontId="6" fillId="3" borderId="14" xfId="3" quotePrefix="1" applyFont="1" applyFill="1" applyBorder="1" applyAlignment="1">
      <alignment horizontal="center" vertical="center" wrapText="1"/>
    </xf>
    <xf numFmtId="10" fontId="7" fillId="3" borderId="15" xfId="3" applyNumberFormat="1" applyFont="1" applyFill="1" applyBorder="1" applyAlignment="1">
      <alignment horizontal="center" vertical="center" wrapText="1"/>
    </xf>
    <xf numFmtId="0" fontId="6" fillId="3" borderId="0" xfId="3" quotePrefix="1" applyFont="1" applyFill="1" applyBorder="1" applyAlignment="1">
      <alignment horizontal="center" vertical="center" wrapText="1"/>
    </xf>
    <xf numFmtId="0" fontId="7" fillId="3" borderId="5" xfId="3" applyFont="1" applyFill="1" applyBorder="1" applyAlignment="1">
      <alignment horizontal="left" vertical="center" wrapText="1"/>
    </xf>
    <xf numFmtId="0" fontId="7" fillId="3" borderId="20" xfId="3" applyFont="1" applyFill="1" applyBorder="1" applyAlignment="1">
      <alignment horizontal="left" vertical="center" wrapText="1"/>
    </xf>
    <xf numFmtId="0" fontId="7" fillId="3" borderId="20" xfId="3" applyFont="1" applyFill="1" applyBorder="1" applyAlignment="1">
      <alignment vertical="top" wrapText="1"/>
    </xf>
    <xf numFmtId="0" fontId="7" fillId="3" borderId="5" xfId="3" applyFont="1" applyFill="1" applyBorder="1" applyAlignment="1">
      <alignment horizontal="left" vertical="center"/>
    </xf>
    <xf numFmtId="0" fontId="7" fillId="3" borderId="13" xfId="3" applyFont="1" applyFill="1" applyBorder="1" applyAlignment="1">
      <alignment vertical="top" wrapText="1"/>
    </xf>
    <xf numFmtId="0" fontId="7" fillId="3" borderId="20" xfId="3" applyFont="1" applyFill="1" applyBorder="1" applyAlignment="1">
      <alignment horizontal="left" vertical="center"/>
    </xf>
    <xf numFmtId="0" fontId="7" fillId="3" borderId="0" xfId="3" applyFont="1" applyFill="1" applyBorder="1" applyAlignment="1">
      <alignment vertical="top" wrapText="1"/>
    </xf>
    <xf numFmtId="0" fontId="7" fillId="3" borderId="24" xfId="3" applyFont="1" applyFill="1" applyBorder="1" applyAlignment="1">
      <alignment horizontal="left" vertical="center" wrapText="1"/>
    </xf>
    <xf numFmtId="0" fontId="7" fillId="3" borderId="0" xfId="3" applyFont="1" applyFill="1" applyBorder="1" applyAlignment="1">
      <alignment horizontal="left" vertical="center" wrapText="1"/>
    </xf>
    <xf numFmtId="0" fontId="7" fillId="3" borderId="24" xfId="3" quotePrefix="1" applyFont="1" applyFill="1" applyBorder="1" applyAlignment="1">
      <alignment vertical="center" wrapText="1"/>
    </xf>
    <xf numFmtId="0" fontId="7" fillId="3" borderId="6" xfId="3" applyFont="1" applyFill="1" applyBorder="1" applyAlignment="1">
      <alignment vertical="center" wrapText="1"/>
    </xf>
    <xf numFmtId="10" fontId="8" fillId="3" borderId="10" xfId="3" applyNumberFormat="1" applyFont="1" applyFill="1" applyBorder="1" applyAlignment="1">
      <alignment horizontal="left" vertical="center" wrapText="1"/>
    </xf>
    <xf numFmtId="0" fontId="6" fillId="3" borderId="10" xfId="3" applyFont="1" applyFill="1" applyBorder="1" applyAlignment="1">
      <alignment vertical="center" wrapText="1"/>
    </xf>
    <xf numFmtId="0" fontId="2" fillId="3" borderId="13" xfId="3" applyFont="1" applyFill="1" applyBorder="1">
      <alignment vertical="center"/>
    </xf>
    <xf numFmtId="0" fontId="7" fillId="3" borderId="5" xfId="3" applyFont="1" applyFill="1" applyBorder="1" applyAlignment="1">
      <alignment vertical="center" wrapText="1"/>
    </xf>
    <xf numFmtId="0" fontId="7" fillId="3" borderId="16" xfId="3" applyFont="1" applyFill="1" applyBorder="1" applyAlignment="1">
      <alignment horizontal="center" vertical="center" wrapText="1"/>
    </xf>
    <xf numFmtId="0" fontId="7" fillId="3" borderId="0" xfId="3" applyFont="1" applyFill="1" applyBorder="1">
      <alignment vertical="center"/>
    </xf>
    <xf numFmtId="0" fontId="2" fillId="3" borderId="24" xfId="3" applyFont="1" applyFill="1" applyBorder="1">
      <alignment vertical="center"/>
    </xf>
    <xf numFmtId="0" fontId="2" fillId="3" borderId="14" xfId="3" applyFont="1" applyFill="1" applyBorder="1">
      <alignment vertical="center"/>
    </xf>
    <xf numFmtId="0" fontId="2" fillId="3" borderId="16" xfId="3" applyFont="1" applyFill="1" applyBorder="1">
      <alignment vertical="center"/>
    </xf>
    <xf numFmtId="0" fontId="7" fillId="3" borderId="20" xfId="3" quotePrefix="1" applyFont="1" applyFill="1" applyBorder="1" applyAlignment="1">
      <alignment horizontal="left" vertical="center" wrapText="1"/>
    </xf>
    <xf numFmtId="0" fontId="8" fillId="3" borderId="17" xfId="3" applyFont="1" applyFill="1" applyBorder="1" applyAlignment="1">
      <alignment vertical="center" wrapText="1"/>
    </xf>
    <xf numFmtId="0" fontId="6" fillId="3" borderId="17" xfId="3" applyFont="1" applyFill="1" applyBorder="1" applyAlignment="1">
      <alignment vertical="center" wrapText="1"/>
    </xf>
    <xf numFmtId="0" fontId="7" fillId="3" borderId="13" xfId="3" applyFont="1" applyFill="1" applyBorder="1" applyAlignment="1">
      <alignment horizontal="center" vertical="top" wrapText="1"/>
    </xf>
    <xf numFmtId="0" fontId="7" fillId="3" borderId="13" xfId="3" applyFont="1" applyFill="1" applyBorder="1" applyAlignment="1">
      <alignment horizontal="center" vertical="center"/>
    </xf>
    <xf numFmtId="0" fontId="7" fillId="3" borderId="0" xfId="3" applyFont="1" applyFill="1" applyBorder="1" applyAlignment="1">
      <alignment horizontal="center" vertical="center"/>
    </xf>
    <xf numFmtId="0" fontId="7" fillId="3" borderId="5" xfId="3" applyFont="1" applyFill="1" applyBorder="1">
      <alignment vertical="center"/>
    </xf>
    <xf numFmtId="0" fontId="7" fillId="3" borderId="13" xfId="3" applyFont="1" applyFill="1" applyBorder="1" applyAlignment="1">
      <alignment vertical="center" wrapText="1"/>
    </xf>
    <xf numFmtId="0" fontId="7" fillId="3" borderId="0" xfId="3" applyFont="1" applyFill="1" applyBorder="1" applyAlignment="1">
      <alignment vertical="center" wrapText="1"/>
    </xf>
    <xf numFmtId="0" fontId="7" fillId="3" borderId="20" xfId="3" applyFont="1" applyFill="1" applyBorder="1">
      <alignment vertical="center"/>
    </xf>
    <xf numFmtId="10" fontId="7" fillId="3" borderId="6" xfId="3" applyNumberFormat="1" applyFont="1" applyFill="1" applyBorder="1" applyAlignment="1">
      <alignment horizontal="center" vertical="center" wrapText="1"/>
    </xf>
    <xf numFmtId="0" fontId="7" fillId="3" borderId="14" xfId="3" applyFont="1" applyFill="1" applyBorder="1" applyAlignment="1">
      <alignment horizontal="center" vertical="top" wrapText="1"/>
    </xf>
    <xf numFmtId="0" fontId="7" fillId="3" borderId="0" xfId="3" applyFont="1" applyFill="1" applyBorder="1" applyAlignment="1">
      <alignment horizontal="center" vertical="top" wrapText="1"/>
    </xf>
    <xf numFmtId="0" fontId="7" fillId="3" borderId="16" xfId="3" applyFont="1" applyFill="1" applyBorder="1" applyAlignment="1">
      <alignment vertical="center" wrapText="1"/>
    </xf>
    <xf numFmtId="0" fontId="7" fillId="3" borderId="14" xfId="3" applyFont="1" applyFill="1" applyBorder="1" applyAlignment="1">
      <alignment horizontal="left" vertical="center" wrapText="1"/>
    </xf>
    <xf numFmtId="10" fontId="7" fillId="3" borderId="16" xfId="3" applyNumberFormat="1" applyFont="1" applyFill="1" applyBorder="1" applyAlignment="1">
      <alignment vertical="center" wrapText="1"/>
    </xf>
    <xf numFmtId="0" fontId="13" fillId="3" borderId="20" xfId="3" applyFont="1" applyFill="1" applyBorder="1" applyAlignment="1">
      <alignment vertical="center" wrapText="1"/>
    </xf>
    <xf numFmtId="0" fontId="13" fillId="3" borderId="6" xfId="3" applyFont="1" applyFill="1" applyBorder="1" applyAlignment="1">
      <alignment vertical="center" wrapText="1"/>
    </xf>
    <xf numFmtId="0" fontId="8" fillId="3" borderId="10" xfId="3" applyFont="1" applyFill="1" applyBorder="1" applyAlignment="1">
      <alignment vertical="center" wrapText="1"/>
    </xf>
    <xf numFmtId="0" fontId="2" fillId="3" borderId="6" xfId="3" applyFont="1" applyFill="1" applyBorder="1">
      <alignment vertical="center"/>
    </xf>
    <xf numFmtId="0" fontId="8" fillId="3" borderId="5" xfId="3" applyFont="1" applyFill="1" applyBorder="1" applyAlignment="1">
      <alignment horizontal="left" vertical="center" wrapText="1"/>
    </xf>
    <xf numFmtId="0" fontId="8" fillId="3" borderId="16" xfId="3" applyFont="1" applyFill="1" applyBorder="1" applyAlignment="1">
      <alignment vertical="center" wrapText="1"/>
    </xf>
    <xf numFmtId="0" fontId="7" fillId="3" borderId="6" xfId="3" applyFont="1" applyFill="1" applyBorder="1" applyAlignment="1">
      <alignment vertical="top" wrapText="1"/>
    </xf>
    <xf numFmtId="0" fontId="7" fillId="3" borderId="16" xfId="3" applyFont="1" applyFill="1" applyBorder="1" applyAlignment="1">
      <alignment horizontal="left" vertical="center" wrapText="1"/>
    </xf>
    <xf numFmtId="0" fontId="2" fillId="3" borderId="20" xfId="3" applyFont="1" applyFill="1" applyBorder="1">
      <alignment vertical="center"/>
    </xf>
    <xf numFmtId="0" fontId="2" fillId="3" borderId="10" xfId="3" applyFont="1" applyFill="1" applyBorder="1">
      <alignment vertical="center"/>
    </xf>
    <xf numFmtId="0" fontId="7" fillId="3" borderId="14" xfId="3" applyFont="1" applyFill="1" applyBorder="1" applyAlignment="1">
      <alignment horizontal="center" vertical="center"/>
    </xf>
    <xf numFmtId="0" fontId="7" fillId="3" borderId="6" xfId="3" applyFont="1" applyFill="1" applyBorder="1" applyAlignment="1">
      <alignment horizontal="center" vertical="center" wrapText="1"/>
    </xf>
    <xf numFmtId="0" fontId="7" fillId="3" borderId="10" xfId="3" applyFont="1" applyFill="1" applyBorder="1" applyAlignment="1">
      <alignment vertical="top" wrapText="1"/>
    </xf>
    <xf numFmtId="0" fontId="7" fillId="3" borderId="6" xfId="2" applyNumberFormat="1" applyFont="1" applyFill="1" applyBorder="1" applyAlignment="1">
      <alignment horizontal="center" vertical="center" wrapText="1"/>
    </xf>
    <xf numFmtId="0" fontId="7" fillId="3" borderId="5" xfId="3" applyFont="1" applyFill="1" applyBorder="1" applyAlignment="1">
      <alignment vertical="top" wrapText="1"/>
    </xf>
    <xf numFmtId="0" fontId="7" fillId="3" borderId="14" xfId="3" applyFont="1" applyFill="1" applyBorder="1" applyAlignment="1">
      <alignment vertical="top" wrapText="1"/>
    </xf>
    <xf numFmtId="0" fontId="7" fillId="3" borderId="6" xfId="3" applyFont="1" applyFill="1" applyBorder="1" applyAlignment="1">
      <alignment horizontal="left" vertical="top" wrapText="1"/>
    </xf>
    <xf numFmtId="0" fontId="7" fillId="3" borderId="16" xfId="3" applyFont="1" applyFill="1" applyBorder="1" applyAlignment="1">
      <alignment horizontal="center" vertical="top" wrapText="1"/>
    </xf>
    <xf numFmtId="0" fontId="6" fillId="3" borderId="13" xfId="3" applyFont="1" applyFill="1" applyBorder="1" applyAlignment="1">
      <alignment horizontal="left" vertical="center" wrapText="1"/>
    </xf>
    <xf numFmtId="10" fontId="7" fillId="3" borderId="6" xfId="3" applyNumberFormat="1" applyFont="1" applyFill="1" applyBorder="1" applyAlignment="1">
      <alignment horizontal="left" vertical="top" wrapText="1"/>
    </xf>
    <xf numFmtId="0" fontId="17" fillId="3" borderId="5" xfId="3" applyFont="1" applyFill="1" applyBorder="1" applyAlignment="1">
      <alignment vertical="center" wrapText="1"/>
    </xf>
    <xf numFmtId="0" fontId="7" fillId="3" borderId="5" xfId="3" applyFont="1" applyFill="1" applyBorder="1" applyAlignment="1">
      <alignment horizontal="center" vertical="center"/>
    </xf>
    <xf numFmtId="0" fontId="7" fillId="3" borderId="10" xfId="3" applyFont="1" applyFill="1" applyBorder="1" applyAlignment="1">
      <alignment vertical="center" wrapText="1"/>
    </xf>
    <xf numFmtId="0" fontId="7" fillId="3" borderId="14" xfId="3" applyFont="1" applyFill="1" applyBorder="1" applyAlignment="1">
      <alignment vertical="center" wrapText="1"/>
    </xf>
    <xf numFmtId="0" fontId="7" fillId="3" borderId="20" xfId="3" applyFont="1" applyFill="1" applyBorder="1" applyAlignment="1">
      <alignment vertical="center" wrapText="1"/>
    </xf>
    <xf numFmtId="0" fontId="7" fillId="3" borderId="24" xfId="3" applyFont="1" applyFill="1" applyBorder="1" applyAlignment="1">
      <alignment vertical="center" wrapText="1"/>
    </xf>
    <xf numFmtId="0" fontId="7" fillId="3" borderId="7" xfId="3" applyFont="1" applyFill="1" applyBorder="1">
      <alignment vertical="center"/>
    </xf>
    <xf numFmtId="0" fontId="7" fillId="3" borderId="21" xfId="3" applyFont="1" applyFill="1" applyBorder="1">
      <alignment vertical="center"/>
    </xf>
    <xf numFmtId="0" fontId="7" fillId="3" borderId="22" xfId="3" applyFont="1" applyFill="1" applyBorder="1">
      <alignment vertical="center"/>
    </xf>
    <xf numFmtId="0" fontId="7" fillId="3" borderId="1" xfId="3" applyFont="1" applyFill="1" applyBorder="1">
      <alignment vertical="center"/>
    </xf>
    <xf numFmtId="0" fontId="7" fillId="3" borderId="25" xfId="3" applyFont="1" applyFill="1" applyBorder="1" applyAlignment="1">
      <alignment vertical="center" wrapText="1"/>
    </xf>
    <xf numFmtId="0" fontId="7" fillId="3" borderId="1" xfId="3" applyFont="1" applyFill="1" applyBorder="1" applyAlignment="1">
      <alignment vertical="center" wrapText="1"/>
    </xf>
    <xf numFmtId="0" fontId="7" fillId="3" borderId="18" xfId="3" applyFont="1" applyFill="1" applyBorder="1" applyAlignment="1">
      <alignment vertical="center" wrapText="1"/>
    </xf>
    <xf numFmtId="0" fontId="7" fillId="3" borderId="26" xfId="3" applyFont="1" applyFill="1" applyBorder="1" applyAlignment="1">
      <alignment vertical="center" wrapText="1"/>
    </xf>
    <xf numFmtId="0" fontId="7" fillId="3" borderId="22" xfId="3" applyFont="1" applyFill="1" applyBorder="1" applyAlignment="1">
      <alignment vertical="center" wrapText="1"/>
    </xf>
    <xf numFmtId="0" fontId="7" fillId="3" borderId="8" xfId="3" applyFont="1" applyFill="1" applyBorder="1" applyAlignment="1">
      <alignment vertical="center" wrapText="1"/>
    </xf>
    <xf numFmtId="0" fontId="5" fillId="4" borderId="1" xfId="3" applyFont="1" applyFill="1" applyBorder="1" applyAlignment="1">
      <alignment horizontal="left" vertical="center"/>
    </xf>
    <xf numFmtId="0" fontId="5" fillId="4" borderId="11" xfId="3" applyFont="1" applyFill="1" applyBorder="1" applyAlignment="1">
      <alignment horizontal="left" vertical="center"/>
    </xf>
    <xf numFmtId="0" fontId="7" fillId="4" borderId="9" xfId="3" applyFont="1" applyFill="1" applyBorder="1" applyAlignment="1">
      <alignment horizontal="center" vertical="center" wrapText="1"/>
    </xf>
    <xf numFmtId="0" fontId="41" fillId="4" borderId="6" xfId="3" applyFont="1" applyFill="1" applyBorder="1" applyAlignment="1">
      <alignment horizontal="center" vertical="center" wrapText="1"/>
    </xf>
    <xf numFmtId="0" fontId="7" fillId="4" borderId="16" xfId="3" applyFont="1" applyFill="1" applyBorder="1" applyAlignment="1">
      <alignment horizontal="center" vertical="center"/>
    </xf>
    <xf numFmtId="0" fontId="7" fillId="4" borderId="20" xfId="3" applyFont="1" applyFill="1" applyBorder="1" applyAlignment="1">
      <alignment vertical="top" wrapText="1"/>
    </xf>
    <xf numFmtId="0" fontId="7" fillId="4" borderId="20" xfId="3" applyFont="1" applyFill="1" applyBorder="1">
      <alignment vertical="center"/>
    </xf>
    <xf numFmtId="0" fontId="7" fillId="4" borderId="20" xfId="3" applyFont="1" applyFill="1" applyBorder="1" applyAlignment="1">
      <alignment horizontal="right" vertical="center" wrapText="1"/>
    </xf>
    <xf numFmtId="0" fontId="7" fillId="4" borderId="20" xfId="3" applyFont="1" applyFill="1" applyBorder="1" applyAlignment="1">
      <alignment vertical="center" wrapText="1"/>
    </xf>
    <xf numFmtId="0" fontId="41" fillId="4" borderId="20" xfId="3" applyFont="1" applyFill="1" applyBorder="1" applyAlignment="1">
      <alignment vertical="center" wrapText="1"/>
    </xf>
    <xf numFmtId="0" fontId="7" fillId="4" borderId="0" xfId="3" applyFont="1" applyFill="1" applyBorder="1" applyAlignment="1">
      <alignment horizontal="right" vertical="center" wrapText="1"/>
    </xf>
    <xf numFmtId="0" fontId="7" fillId="4" borderId="0" xfId="3" applyFont="1" applyFill="1" applyBorder="1" applyAlignment="1">
      <alignment vertical="top" wrapText="1"/>
    </xf>
    <xf numFmtId="0" fontId="7" fillId="4" borderId="0" xfId="3" applyFont="1" applyFill="1" applyBorder="1">
      <alignment vertical="center"/>
    </xf>
    <xf numFmtId="0" fontId="7" fillId="4" borderId="6" xfId="3" applyFont="1" applyFill="1" applyBorder="1" applyAlignment="1">
      <alignment horizontal="right" vertical="center" wrapText="1"/>
    </xf>
    <xf numFmtId="0" fontId="7" fillId="4" borderId="6" xfId="3" applyFont="1" applyFill="1" applyBorder="1" applyAlignment="1">
      <alignment vertical="top" wrapText="1"/>
    </xf>
    <xf numFmtId="0" fontId="7" fillId="4" borderId="6" xfId="3" applyFont="1" applyFill="1" applyBorder="1">
      <alignment vertical="center"/>
    </xf>
    <xf numFmtId="0" fontId="7" fillId="4" borderId="0" xfId="3" applyFont="1" applyFill="1" applyBorder="1" applyAlignment="1">
      <alignment vertical="center"/>
    </xf>
    <xf numFmtId="0" fontId="7" fillId="4" borderId="0" xfId="3" applyFont="1" applyFill="1" applyBorder="1" applyAlignment="1">
      <alignment vertical="center" wrapText="1"/>
    </xf>
    <xf numFmtId="0" fontId="41" fillId="4" borderId="0" xfId="3" applyFont="1" applyFill="1" applyBorder="1" applyAlignment="1">
      <alignment vertical="center" wrapText="1"/>
    </xf>
    <xf numFmtId="0" fontId="7" fillId="4" borderId="13" xfId="3" applyFont="1" applyFill="1" applyBorder="1" applyAlignment="1">
      <alignment vertical="top" wrapText="1"/>
    </xf>
    <xf numFmtId="0" fontId="7" fillId="4" borderId="13" xfId="3" applyFont="1" applyFill="1" applyBorder="1" applyAlignment="1">
      <alignment vertical="center"/>
    </xf>
    <xf numFmtId="0" fontId="7" fillId="4" borderId="13" xfId="3" applyFont="1" applyFill="1" applyBorder="1" applyAlignment="1">
      <alignment vertical="center" wrapText="1"/>
    </xf>
    <xf numFmtId="0" fontId="46" fillId="4" borderId="13" xfId="3" applyFont="1" applyFill="1" applyBorder="1">
      <alignment vertical="center"/>
    </xf>
    <xf numFmtId="0" fontId="7" fillId="4" borderId="14" xfId="3" applyFont="1" applyFill="1" applyBorder="1">
      <alignment vertical="center"/>
    </xf>
    <xf numFmtId="0" fontId="7" fillId="4" borderId="6" xfId="3" applyFont="1" applyFill="1" applyBorder="1" applyAlignment="1">
      <alignment vertical="center" wrapText="1"/>
    </xf>
    <xf numFmtId="0" fontId="47" fillId="3" borderId="0" xfId="3" applyFont="1" applyFill="1" applyBorder="1" applyAlignment="1">
      <alignment vertical="center" wrapText="1"/>
    </xf>
    <xf numFmtId="0" fontId="47" fillId="3" borderId="0" xfId="3" applyFont="1" applyFill="1" applyBorder="1">
      <alignment vertical="center"/>
    </xf>
    <xf numFmtId="14" fontId="45" fillId="4" borderId="1" xfId="3" applyNumberFormat="1" applyFont="1" applyFill="1" applyBorder="1" applyAlignment="1">
      <alignment horizontal="left" vertical="center"/>
    </xf>
    <xf numFmtId="0" fontId="12" fillId="0" borderId="0" xfId="3" applyFont="1" applyFill="1" applyAlignment="1">
      <alignment horizontal="left" vertical="center" wrapText="1"/>
    </xf>
    <xf numFmtId="0" fontId="11" fillId="0" borderId="0" xfId="3" applyFont="1" applyFill="1" applyAlignment="1">
      <alignment horizontal="left" vertical="center" wrapText="1"/>
    </xf>
    <xf numFmtId="0" fontId="4" fillId="0" borderId="0" xfId="3" applyFont="1" applyFill="1" applyAlignment="1">
      <alignment horizontal="left" vertical="center" wrapText="1"/>
    </xf>
    <xf numFmtId="0" fontId="6" fillId="3" borderId="12" xfId="3" applyFont="1" applyFill="1" applyBorder="1" applyAlignment="1">
      <alignment horizontal="center" vertical="center" wrapText="1"/>
    </xf>
    <xf numFmtId="0" fontId="6" fillId="3" borderId="19"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7" fillId="3" borderId="4" xfId="3" applyFont="1" applyFill="1" applyBorder="1" applyAlignment="1">
      <alignment horizontal="left" vertical="center" wrapText="1"/>
    </xf>
    <xf numFmtId="0" fontId="7" fillId="3" borderId="3" xfId="3" applyFont="1" applyFill="1" applyBorder="1" applyAlignment="1">
      <alignment horizontal="left" vertical="center" wrapText="1"/>
    </xf>
    <xf numFmtId="0" fontId="7" fillId="3" borderId="9" xfId="3" applyFont="1" applyFill="1" applyBorder="1" applyAlignment="1">
      <alignment horizontal="left" vertical="center" wrapText="1"/>
    </xf>
    <xf numFmtId="0" fontId="7" fillId="3" borderId="2" xfId="3" applyFont="1" applyFill="1" applyBorder="1" applyAlignment="1">
      <alignment horizontal="left" vertical="center" wrapText="1"/>
    </xf>
    <xf numFmtId="10" fontId="8" fillId="3" borderId="0" xfId="3" applyNumberFormat="1" applyFont="1" applyFill="1" applyBorder="1" applyAlignment="1">
      <alignment horizontal="left" vertical="center" wrapText="1"/>
    </xf>
    <xf numFmtId="10" fontId="8" fillId="3" borderId="6" xfId="3" applyNumberFormat="1" applyFont="1" applyFill="1" applyBorder="1" applyAlignment="1">
      <alignment horizontal="left" vertical="center" wrapText="1"/>
    </xf>
    <xf numFmtId="0" fontId="8" fillId="3" borderId="6" xfId="3" applyFont="1" applyFill="1" applyBorder="1" applyAlignment="1">
      <alignment horizontal="left" vertical="center" wrapText="1"/>
    </xf>
    <xf numFmtId="0" fontId="8" fillId="3" borderId="10" xfId="3" applyFont="1" applyFill="1" applyBorder="1" applyAlignment="1">
      <alignment horizontal="left" vertical="center" wrapText="1"/>
    </xf>
    <xf numFmtId="10" fontId="8" fillId="3" borderId="10" xfId="3" applyNumberFormat="1" applyFont="1" applyFill="1" applyBorder="1" applyAlignment="1">
      <alignment horizontal="left" vertical="center" wrapText="1"/>
    </xf>
    <xf numFmtId="0" fontId="42" fillId="3" borderId="0" xfId="3" applyFont="1" applyFill="1" applyAlignment="1">
      <alignment horizontal="right" vertical="center"/>
    </xf>
    <xf numFmtId="0" fontId="4" fillId="0" borderId="0" xfId="3" applyFont="1" applyFill="1" applyAlignment="1">
      <alignment horizontal="center" vertical="center"/>
    </xf>
    <xf numFmtId="0" fontId="7" fillId="3" borderId="13" xfId="3" applyFont="1" applyFill="1" applyBorder="1" applyAlignment="1">
      <alignment horizontal="center" vertical="center" wrapText="1"/>
    </xf>
    <xf numFmtId="0" fontId="7" fillId="0" borderId="13" xfId="3" applyFont="1" applyFill="1" applyBorder="1" applyAlignment="1">
      <alignment horizontal="center" vertical="center" wrapText="1"/>
    </xf>
    <xf numFmtId="0" fontId="7" fillId="0" borderId="21"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6" xfId="3" applyFont="1" applyFill="1" applyBorder="1" applyAlignment="1">
      <alignment horizontal="center" vertical="center" wrapText="1"/>
    </xf>
    <xf numFmtId="0" fontId="7" fillId="0" borderId="26"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12" xfId="3" applyFont="1" applyFill="1" applyBorder="1" applyAlignment="1">
      <alignment horizontal="center" vertical="center" wrapText="1"/>
    </xf>
    <xf numFmtId="10" fontId="8" fillId="3" borderId="5" xfId="3" applyNumberFormat="1" applyFont="1" applyFill="1" applyBorder="1" applyAlignment="1">
      <alignment horizontal="left" vertical="center" wrapText="1"/>
    </xf>
    <xf numFmtId="0" fontId="7" fillId="0" borderId="23" xfId="3" applyFont="1" applyFill="1" applyBorder="1" applyAlignment="1">
      <alignment horizontal="center" vertical="center" wrapText="1"/>
    </xf>
    <xf numFmtId="0" fontId="7" fillId="0" borderId="22"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5" fillId="4" borderId="1" xfId="3" applyFont="1" applyFill="1" applyBorder="1" applyAlignment="1">
      <alignment horizontal="left" vertical="center"/>
    </xf>
    <xf numFmtId="0" fontId="5" fillId="4" borderId="11" xfId="3" applyFont="1" applyFill="1" applyBorder="1" applyAlignment="1">
      <alignment horizontal="left" vertical="center"/>
    </xf>
    <xf numFmtId="0" fontId="5" fillId="4" borderId="1" xfId="3" applyFont="1" applyFill="1" applyBorder="1" applyAlignment="1">
      <alignment horizontal="left" vertical="center" wrapText="1"/>
    </xf>
    <xf numFmtId="0" fontId="39" fillId="3" borderId="0" xfId="0" applyFont="1" applyFill="1" applyAlignment="1">
      <alignment vertical="center" wrapText="1"/>
    </xf>
    <xf numFmtId="0" fontId="0" fillId="3" borderId="0" xfId="0" applyFill="1" applyAlignment="1">
      <alignment vertical="center"/>
    </xf>
    <xf numFmtId="0" fontId="14" fillId="0" borderId="0" xfId="0" applyFont="1" applyFill="1" applyAlignment="1">
      <alignment vertical="center" wrapText="1"/>
    </xf>
    <xf numFmtId="0" fontId="6" fillId="3" borderId="2"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1"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11" xfId="3" applyFont="1" applyFill="1" applyBorder="1" applyAlignment="1">
      <alignment horizontal="center" vertical="center" wrapText="1"/>
    </xf>
    <xf numFmtId="0" fontId="11" fillId="0" borderId="0" xfId="3" applyFont="1" applyFill="1" applyAlignment="1">
      <alignment horizontal="left" vertical="center"/>
    </xf>
    <xf numFmtId="0" fontId="6" fillId="0" borderId="3" xfId="3" applyFont="1" applyFill="1" applyBorder="1" applyAlignment="1">
      <alignment horizontal="center" vertical="center" wrapText="1"/>
    </xf>
    <xf numFmtId="0" fontId="6" fillId="0" borderId="8" xfId="3" applyFont="1" applyFill="1" applyBorder="1" applyAlignment="1">
      <alignment horizontal="center" vertical="center" wrapText="1"/>
    </xf>
  </cellXfs>
  <cellStyles count="6">
    <cellStyle name="一般" xfId="0" builtinId="0"/>
    <cellStyle name="一般 2" xfId="3"/>
    <cellStyle name="一般 3" xfId="1"/>
    <cellStyle name="一般 4" xfId="4"/>
    <cellStyle name="貨幣" xfId="2" builtinId="4"/>
    <cellStyle name="貨幣[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563880</xdr:colOff>
      <xdr:row>0</xdr:row>
      <xdr:rowOff>7620</xdr:rowOff>
    </xdr:from>
    <xdr:to>
      <xdr:col>21</xdr:col>
      <xdr:colOff>716280</xdr:colOff>
      <xdr:row>5</xdr:row>
      <xdr:rowOff>228600</xdr:rowOff>
    </xdr:to>
    <xdr:sp macro="" textlink="">
      <xdr:nvSpPr>
        <xdr:cNvPr id="5118" name="Text Box 1"/>
        <xdr:cNvSpPr txBox="1">
          <a:spLocks noChangeArrowheads="1"/>
        </xdr:cNvSpPr>
      </xdr:nvSpPr>
      <xdr:spPr bwMode="auto">
        <a:xfrm>
          <a:off x="11917680" y="7620"/>
          <a:ext cx="7132320" cy="1493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0" anchor="t" upright="1"/>
        <a:lstStyle/>
        <a:p>
          <a:pPr algn="r" rtl="0">
            <a:lnSpc>
              <a:spcPts val="1500"/>
            </a:lnSpc>
            <a:defRPr sz="1000"/>
          </a:pPr>
          <a:r>
            <a:rPr lang="zh-TW" altLang="en-US" sz="1600" b="1" i="0" u="none" strike="noStrike" baseline="0">
              <a:solidFill>
                <a:srgbClr val="000000"/>
              </a:solidFill>
              <a:latin typeface="Times New Roman"/>
              <a:cs typeface="Times New Roman"/>
            </a:rPr>
            <a:t> (</a:t>
          </a:r>
          <a:r>
            <a:rPr lang="en-US" altLang="zh-TW" sz="1600" b="1" i="0" u="none" strike="noStrike" baseline="0">
              <a:solidFill>
                <a:srgbClr val="000000"/>
              </a:solidFill>
              <a:latin typeface="Times New Roman"/>
              <a:cs typeface="Times New Roman"/>
            </a:rPr>
            <a:t>Para. 16</a:t>
          </a:r>
          <a:r>
            <a:rPr lang="zh-TW" altLang="en-US" sz="1600" b="1" i="0" u="none" strike="noStrike" baseline="0">
              <a:solidFill>
                <a:srgbClr val="000000"/>
              </a:solidFill>
              <a:latin typeface="Times New Roman"/>
              <a:cs typeface="Times New Roman"/>
            </a:rPr>
            <a:t> of PNAP ADM-2)</a:t>
          </a:r>
          <a:endParaRPr lang="zh-TW" altLang="en-US" sz="1600" b="0" i="0" u="none" strike="noStrike" baseline="0">
            <a:solidFill>
              <a:srgbClr val="000000"/>
            </a:solidFill>
            <a:latin typeface="新細明體"/>
            <a:ea typeface="新細明體"/>
            <a:cs typeface="Times New Roman"/>
          </a:endParaRPr>
        </a:p>
        <a:p>
          <a:pPr algn="r" rtl="0">
            <a:defRPr sz="1000"/>
          </a:pPr>
          <a:r>
            <a:rPr lang="zh-TW" altLang="en-US" sz="1600" b="1" i="0" u="none" strike="noStrike" baseline="0">
              <a:solidFill>
                <a:srgbClr val="000000"/>
              </a:solidFill>
              <a:latin typeface="Times New Roman"/>
              <a:cs typeface="Times New Roman"/>
            </a:rPr>
            <a:t>(</a:t>
          </a:r>
          <a:r>
            <a:rPr lang="zh-TW" altLang="en-US" sz="1600" b="1" i="0" u="none" strike="noStrike" baseline="0">
              <a:solidFill>
                <a:srgbClr val="000000"/>
              </a:solidFill>
              <a:latin typeface="SimSun"/>
              <a:ea typeface="SimSun"/>
              <a:cs typeface="Times New Roman"/>
            </a:rPr>
            <a:t>《認可人士、註冊結構工程師及註冊岩土工程師作業備考</a:t>
          </a:r>
          <a:r>
            <a:rPr lang="zh-TW" altLang="zh-HK" sz="1600" b="1" i="0" baseline="0">
              <a:effectLst/>
              <a:latin typeface="+mn-lt"/>
              <a:ea typeface="+mn-ea"/>
              <a:cs typeface="+mn-cs"/>
            </a:rPr>
            <a:t>》</a:t>
          </a:r>
          <a:r>
            <a:rPr lang="zh-TW" altLang="en-US" sz="1600" b="1" i="0" u="none" strike="noStrike" baseline="0">
              <a:solidFill>
                <a:srgbClr val="000000"/>
              </a:solidFill>
              <a:latin typeface="SimSun"/>
              <a:ea typeface="SimSun"/>
              <a:cs typeface="Times New Roman"/>
            </a:rPr>
            <a:t> </a:t>
          </a:r>
          <a:r>
            <a:rPr lang="zh-TW" altLang="en-US" sz="1600" b="1" i="0" u="none" strike="noStrike" baseline="0">
              <a:solidFill>
                <a:srgbClr val="000000"/>
              </a:solidFill>
              <a:latin typeface="Times New Roman" panose="02020603050405020304" pitchFamily="18" charset="0"/>
              <a:ea typeface="SimSun"/>
              <a:cs typeface="Times New Roman" panose="02020603050405020304" pitchFamily="18" charset="0"/>
            </a:rPr>
            <a:t>ADM-2</a:t>
          </a:r>
          <a:r>
            <a:rPr lang="zh-TW" altLang="en-US" sz="1600" b="1" i="0" u="none" strike="noStrike" baseline="0">
              <a:solidFill>
                <a:srgbClr val="000000"/>
              </a:solidFill>
              <a:latin typeface="SimSun"/>
              <a:ea typeface="SimSun"/>
              <a:cs typeface="Times New Roman"/>
            </a:rPr>
            <a:t>第</a:t>
          </a:r>
          <a:r>
            <a:rPr lang="en-US" altLang="zh-TW" sz="1600" b="1" i="0" u="none" strike="noStrike" baseline="0">
              <a:solidFill>
                <a:srgbClr val="000000"/>
              </a:solidFill>
              <a:latin typeface="Times New Roman" panose="02020603050405020304" pitchFamily="18" charset="0"/>
              <a:ea typeface="SimSun"/>
              <a:cs typeface="Times New Roman" panose="02020603050405020304" pitchFamily="18" charset="0"/>
            </a:rPr>
            <a:t>16</a:t>
          </a:r>
          <a:r>
            <a:rPr lang="zh-HK" altLang="en-US" sz="1600" b="1" i="0" u="none" strike="noStrike" baseline="0">
              <a:solidFill>
                <a:srgbClr val="000000"/>
              </a:solidFill>
              <a:latin typeface="SimSun"/>
              <a:ea typeface="SimSun"/>
              <a:cs typeface="Times New Roman"/>
            </a:rPr>
            <a:t>段</a:t>
          </a:r>
          <a:r>
            <a:rPr lang="zh-TW" altLang="en-US" sz="1600" b="1" i="0" u="none" strike="noStrike" baseline="0">
              <a:solidFill>
                <a:srgbClr val="000000"/>
              </a:solidFill>
              <a:latin typeface="SimSun"/>
              <a:ea typeface="SimSun"/>
              <a:cs typeface="Times New Roman"/>
            </a:rPr>
            <a:t>)</a:t>
          </a:r>
          <a:endParaRPr lang="zh-TW" altLang="en-US" sz="1600" b="1" i="0" u="none" strike="noStrike" baseline="0">
            <a:solidFill>
              <a:srgbClr val="000000"/>
            </a:solidFill>
            <a:latin typeface="SimSun"/>
            <a:ea typeface="SimSun"/>
          </a:endParaRPr>
        </a:p>
      </xdr:txBody>
    </xdr:sp>
    <xdr:clientData/>
  </xdr:twoCellAnchor>
  <xdr:twoCellAnchor>
    <xdr:from>
      <xdr:col>5</xdr:col>
      <xdr:colOff>625928</xdr:colOff>
      <xdr:row>6</xdr:row>
      <xdr:rowOff>54428</xdr:rowOff>
    </xdr:from>
    <xdr:to>
      <xdr:col>6</xdr:col>
      <xdr:colOff>68035</xdr:colOff>
      <xdr:row>6</xdr:row>
      <xdr:rowOff>312964</xdr:rowOff>
    </xdr:to>
    <xdr:cxnSp macro="">
      <xdr:nvCxnSpPr>
        <xdr:cNvPr id="3" name="直線接點 2"/>
        <xdr:cNvCxnSpPr/>
      </xdr:nvCxnSpPr>
      <xdr:spPr>
        <a:xfrm flipV="1">
          <a:off x="6041571" y="1687285"/>
          <a:ext cx="122464" cy="258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696679</xdr:colOff>
      <xdr:row>6</xdr:row>
      <xdr:rowOff>57151</xdr:rowOff>
    </xdr:from>
    <xdr:to>
      <xdr:col>7</xdr:col>
      <xdr:colOff>70750</xdr:colOff>
      <xdr:row>6</xdr:row>
      <xdr:rowOff>315687</xdr:rowOff>
    </xdr:to>
    <xdr:cxnSp macro="">
      <xdr:nvCxnSpPr>
        <xdr:cNvPr id="8" name="直線接點 7"/>
        <xdr:cNvCxnSpPr/>
      </xdr:nvCxnSpPr>
      <xdr:spPr>
        <a:xfrm flipV="1">
          <a:off x="6792679" y="1690008"/>
          <a:ext cx="122464" cy="258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EX185"/>
  <sheetViews>
    <sheetView tabSelected="1" zoomScaleNormal="100" workbookViewId="0"/>
  </sheetViews>
  <sheetFormatPr defaultColWidth="9" defaultRowHeight="16.5"/>
  <cols>
    <col min="1" max="1" width="18.625" style="2" customWidth="1"/>
    <col min="2" max="2" width="15.625" style="2" customWidth="1"/>
    <col min="3" max="3" width="13.875" style="3" customWidth="1"/>
    <col min="4" max="4" width="8.875" style="3" customWidth="1"/>
    <col min="5" max="5" width="13.875" style="3" customWidth="1"/>
    <col min="6" max="6" width="8.875" style="3" customWidth="1"/>
    <col min="7" max="7" width="9.875" style="3" customWidth="1"/>
    <col min="8" max="8" width="15.625" style="3" customWidth="1"/>
    <col min="9" max="9" width="9.875" style="3" customWidth="1"/>
    <col min="10" max="10" width="15.625" style="3" customWidth="1"/>
    <col min="11" max="11" width="9.875" style="3" customWidth="1"/>
    <col min="12" max="12" width="15.625" style="3" customWidth="1"/>
    <col min="13" max="13" width="9.875" style="3" customWidth="1"/>
    <col min="14" max="14" width="15.625" style="3" customWidth="1"/>
    <col min="15" max="15" width="9.875" style="3" customWidth="1"/>
    <col min="16" max="16" width="15.625" style="3" customWidth="1"/>
    <col min="17" max="17" width="9.875" style="3" customWidth="1"/>
    <col min="18" max="18" width="15.625" style="3" customWidth="1"/>
    <col min="19" max="19" width="9.875" style="3" customWidth="1"/>
    <col min="20" max="20" width="15.625" style="3" customWidth="1"/>
    <col min="21" max="21" width="9.875" style="3" customWidth="1"/>
    <col min="22" max="22" width="15.625" style="3" customWidth="1"/>
    <col min="23" max="29" width="9" style="3"/>
    <col min="30" max="30" width="15.625" style="3" customWidth="1"/>
    <col min="31" max="16378" width="9" style="3"/>
  </cols>
  <sheetData>
    <row r="2" spans="1:27" ht="20.45" customHeight="1"/>
    <row r="3" spans="1:27" ht="27.95" customHeight="1">
      <c r="E3" s="181" t="s">
        <v>20</v>
      </c>
      <c r="F3" s="181"/>
      <c r="G3" s="181"/>
      <c r="H3" s="181"/>
      <c r="I3" s="181"/>
      <c r="J3" s="181"/>
      <c r="K3" s="181"/>
      <c r="L3" s="181"/>
      <c r="M3" s="181"/>
      <c r="N3" s="181"/>
      <c r="O3" s="181"/>
      <c r="P3" s="181"/>
      <c r="Q3" s="181"/>
      <c r="T3" s="28"/>
      <c r="U3" s="29"/>
      <c r="V3" s="30"/>
    </row>
    <row r="4" spans="1:27" ht="15" customHeight="1">
      <c r="E4" s="181"/>
      <c r="F4" s="181"/>
      <c r="G4" s="181"/>
      <c r="H4" s="181"/>
      <c r="I4" s="181"/>
      <c r="J4" s="181"/>
      <c r="K4" s="181"/>
      <c r="L4" s="181"/>
      <c r="M4" s="181"/>
      <c r="N4" s="181"/>
      <c r="O4" s="181"/>
      <c r="P4" s="181"/>
      <c r="Q4" s="181"/>
      <c r="T4" s="28"/>
      <c r="U4" s="28"/>
      <c r="V4" s="31"/>
    </row>
    <row r="5" spans="1:27" ht="22.5" customHeight="1">
      <c r="E5" s="4"/>
      <c r="F5" s="4"/>
      <c r="G5" s="4"/>
      <c r="H5" s="4"/>
      <c r="I5" s="4"/>
      <c r="J5" s="4"/>
      <c r="K5" s="4"/>
      <c r="L5" s="4"/>
      <c r="M5" s="4"/>
      <c r="N5" s="4"/>
      <c r="O5" s="4"/>
      <c r="P5" s="4"/>
      <c r="Q5" s="4"/>
      <c r="T5" s="28"/>
      <c r="U5" s="28"/>
      <c r="V5" s="31"/>
    </row>
    <row r="6" spans="1:27" ht="27" customHeight="1">
      <c r="A6" s="5" t="s">
        <v>0</v>
      </c>
      <c r="B6" s="6"/>
      <c r="C6" s="7"/>
      <c r="D6" s="8"/>
      <c r="F6" s="196"/>
      <c r="G6" s="196"/>
      <c r="H6" s="196"/>
      <c r="I6" s="196"/>
      <c r="J6" s="196"/>
      <c r="K6" s="196"/>
      <c r="L6" s="196"/>
      <c r="M6" s="196"/>
      <c r="N6" s="196"/>
      <c r="O6" s="196"/>
      <c r="P6" s="196"/>
      <c r="Q6" s="19"/>
      <c r="R6" s="19"/>
      <c r="S6" s="19"/>
      <c r="T6" s="19"/>
      <c r="U6" s="19"/>
      <c r="V6" s="19"/>
    </row>
    <row r="7" spans="1:27" ht="27" customHeight="1">
      <c r="A7" s="164" t="s">
        <v>24</v>
      </c>
      <c r="B7" s="164"/>
      <c r="C7" s="164"/>
      <c r="D7" s="8"/>
      <c r="F7" s="134"/>
      <c r="G7" s="134"/>
      <c r="H7" s="134"/>
      <c r="I7" s="135"/>
      <c r="J7" s="20"/>
      <c r="K7" s="21"/>
    </row>
    <row r="8" spans="1:27" ht="27" customHeight="1">
      <c r="A8" s="41" t="s">
        <v>25</v>
      </c>
      <c r="B8" s="42"/>
      <c r="C8" s="40"/>
      <c r="D8" s="40"/>
      <c r="E8" s="40"/>
      <c r="F8" s="197"/>
      <c r="G8" s="197"/>
      <c r="H8" s="197"/>
      <c r="I8" s="197"/>
      <c r="J8" s="180" t="s">
        <v>30</v>
      </c>
      <c r="K8" s="180"/>
      <c r="L8" s="180"/>
      <c r="M8" s="43"/>
      <c r="N8" s="198"/>
      <c r="O8" s="198"/>
      <c r="P8" s="198"/>
      <c r="Q8" s="44"/>
      <c r="R8" s="45" t="s">
        <v>26</v>
      </c>
      <c r="S8" s="161"/>
      <c r="T8" s="161"/>
      <c r="U8" s="161"/>
      <c r="V8" s="40"/>
    </row>
    <row r="9" spans="1:27" ht="5.0999999999999996" customHeight="1">
      <c r="A9" s="39"/>
      <c r="B9" s="39"/>
      <c r="C9" s="40"/>
      <c r="D9" s="40"/>
      <c r="E9" s="40"/>
      <c r="F9" s="40"/>
      <c r="G9" s="40"/>
      <c r="H9" s="40"/>
      <c r="I9" s="46"/>
      <c r="J9" s="40"/>
      <c r="K9" s="47"/>
      <c r="L9" s="40"/>
      <c r="M9" s="40"/>
      <c r="N9" s="48"/>
      <c r="O9" s="48"/>
      <c r="P9" s="48"/>
      <c r="Q9" s="48"/>
      <c r="R9" s="48"/>
      <c r="S9" s="48"/>
      <c r="T9" s="48"/>
      <c r="U9" s="49"/>
      <c r="V9" s="49"/>
    </row>
    <row r="10" spans="1:27" ht="42" customHeight="1">
      <c r="A10" s="202" t="s">
        <v>1</v>
      </c>
      <c r="B10" s="204"/>
      <c r="C10" s="202" t="s">
        <v>27</v>
      </c>
      <c r="D10" s="203"/>
      <c r="E10" s="203"/>
      <c r="F10" s="204"/>
      <c r="G10" s="202" t="s">
        <v>28</v>
      </c>
      <c r="H10" s="204"/>
      <c r="I10" s="165" t="s">
        <v>2</v>
      </c>
      <c r="J10" s="166"/>
      <c r="K10" s="166"/>
      <c r="L10" s="166"/>
      <c r="M10" s="166"/>
      <c r="N10" s="166"/>
      <c r="O10" s="166"/>
      <c r="P10" s="166"/>
      <c r="Q10" s="166"/>
      <c r="R10" s="166"/>
      <c r="S10" s="166"/>
      <c r="T10" s="166"/>
      <c r="U10" s="167"/>
      <c r="V10" s="167"/>
    </row>
    <row r="11" spans="1:27" ht="63" customHeight="1">
      <c r="A11" s="170"/>
      <c r="B11" s="168"/>
      <c r="C11" s="205"/>
      <c r="D11" s="206"/>
      <c r="E11" s="206"/>
      <c r="F11" s="207"/>
      <c r="G11" s="202"/>
      <c r="H11" s="204"/>
      <c r="I11" s="168" t="s">
        <v>3</v>
      </c>
      <c r="J11" s="169"/>
      <c r="K11" s="169"/>
      <c r="L11" s="169"/>
      <c r="M11" s="169" t="s">
        <v>4</v>
      </c>
      <c r="N11" s="169"/>
      <c r="O11" s="169"/>
      <c r="P11" s="169"/>
      <c r="Q11" s="168" t="s">
        <v>29</v>
      </c>
      <c r="R11" s="168"/>
      <c r="S11" s="168"/>
      <c r="T11" s="170"/>
      <c r="U11" s="166" t="s">
        <v>5</v>
      </c>
      <c r="V11" s="166"/>
      <c r="W11" s="2"/>
      <c r="Y11" s="35"/>
      <c r="Z11" s="35"/>
      <c r="AA11" s="35"/>
    </row>
    <row r="12" spans="1:27" ht="15" customHeight="1">
      <c r="A12" s="170"/>
      <c r="B12" s="168"/>
      <c r="C12" s="171" t="s">
        <v>6</v>
      </c>
      <c r="D12" s="172"/>
      <c r="E12" s="172" t="s">
        <v>7</v>
      </c>
      <c r="F12" s="173"/>
      <c r="G12" s="203"/>
      <c r="H12" s="204"/>
      <c r="I12" s="172" t="s">
        <v>6</v>
      </c>
      <c r="J12" s="173"/>
      <c r="K12" s="172" t="s">
        <v>7</v>
      </c>
      <c r="L12" s="173"/>
      <c r="M12" s="172" t="s">
        <v>6</v>
      </c>
      <c r="N12" s="174"/>
      <c r="O12" s="173" t="s">
        <v>7</v>
      </c>
      <c r="P12" s="173"/>
      <c r="Q12" s="172" t="s">
        <v>6</v>
      </c>
      <c r="R12" s="173"/>
      <c r="S12" s="172" t="s">
        <v>7</v>
      </c>
      <c r="T12" s="173"/>
      <c r="U12" s="165"/>
      <c r="V12" s="166"/>
      <c r="W12" s="2"/>
    </row>
    <row r="13" spans="1:27" ht="15" customHeight="1">
      <c r="A13" s="170"/>
      <c r="B13" s="168"/>
      <c r="C13" s="175" t="s">
        <v>8</v>
      </c>
      <c r="D13" s="176"/>
      <c r="E13" s="177" t="s">
        <v>9</v>
      </c>
      <c r="F13" s="178"/>
      <c r="G13" s="203"/>
      <c r="H13" s="204"/>
      <c r="I13" s="176" t="s">
        <v>10</v>
      </c>
      <c r="J13" s="179"/>
      <c r="K13" s="177" t="s">
        <v>9</v>
      </c>
      <c r="L13" s="178"/>
      <c r="M13" s="176" t="s">
        <v>10</v>
      </c>
      <c r="N13" s="191"/>
      <c r="O13" s="178" t="s">
        <v>9</v>
      </c>
      <c r="P13" s="178"/>
      <c r="Q13" s="176" t="s">
        <v>10</v>
      </c>
      <c r="R13" s="179"/>
      <c r="S13" s="177" t="s">
        <v>9</v>
      </c>
      <c r="T13" s="178"/>
      <c r="U13" s="165"/>
      <c r="V13" s="166"/>
      <c r="W13" s="2"/>
    </row>
    <row r="14" spans="1:27" ht="15" customHeight="1">
      <c r="A14" s="205"/>
      <c r="B14" s="207"/>
      <c r="C14" s="50"/>
      <c r="D14" s="51"/>
      <c r="E14" s="52"/>
      <c r="F14" s="53"/>
      <c r="G14" s="208"/>
      <c r="H14" s="165"/>
      <c r="I14" s="50"/>
      <c r="J14" s="51"/>
      <c r="K14" s="52"/>
      <c r="L14" s="53"/>
      <c r="M14" s="50"/>
      <c r="N14" s="50"/>
      <c r="O14" s="54"/>
      <c r="P14" s="53"/>
      <c r="Q14" s="55"/>
      <c r="R14" s="56"/>
      <c r="S14" s="55"/>
      <c r="T14" s="56"/>
      <c r="U14" s="165"/>
      <c r="V14" s="166"/>
      <c r="W14" s="2"/>
    </row>
    <row r="15" spans="1:27" ht="20.100000000000001" customHeight="1">
      <c r="A15" s="57" t="s">
        <v>33</v>
      </c>
      <c r="B15" s="136"/>
      <c r="C15" s="58" t="s">
        <v>11</v>
      </c>
      <c r="D15" s="59" t="s">
        <v>12</v>
      </c>
      <c r="E15" s="60" t="s">
        <v>11</v>
      </c>
      <c r="F15" s="61" t="s">
        <v>12</v>
      </c>
      <c r="G15" s="62">
        <v>35</v>
      </c>
      <c r="H15" s="138"/>
      <c r="I15" s="63">
        <v>5</v>
      </c>
      <c r="J15" s="139"/>
      <c r="K15" s="63">
        <v>7</v>
      </c>
      <c r="L15" s="144"/>
      <c r="M15" s="65">
        <v>2.1</v>
      </c>
      <c r="N15" s="153"/>
      <c r="O15" s="67">
        <v>2.1</v>
      </c>
      <c r="P15" s="145"/>
      <c r="Q15" s="69">
        <v>1</v>
      </c>
      <c r="R15" s="156"/>
      <c r="S15" s="70">
        <v>1</v>
      </c>
      <c r="T15" s="157"/>
      <c r="U15" s="71" t="s">
        <v>13</v>
      </c>
      <c r="V15" s="158"/>
      <c r="W15" s="2"/>
    </row>
    <row r="16" spans="1:27" ht="20.100000000000001" customHeight="1">
      <c r="A16" s="73" t="s">
        <v>10</v>
      </c>
      <c r="B16" s="74"/>
      <c r="C16" s="75"/>
      <c r="D16" s="75"/>
      <c r="E16" s="75"/>
      <c r="F16" s="40"/>
      <c r="G16" s="76"/>
      <c r="H16" s="77"/>
      <c r="I16" s="63">
        <v>6</v>
      </c>
      <c r="J16" s="139"/>
      <c r="K16" s="63">
        <v>8</v>
      </c>
      <c r="L16" s="145"/>
      <c r="M16" s="62">
        <v>2.2000000000000002</v>
      </c>
      <c r="N16" s="154"/>
      <c r="O16" s="63">
        <v>2.2000000000000002</v>
      </c>
      <c r="P16" s="146"/>
      <c r="Q16" s="79"/>
      <c r="R16" s="39"/>
      <c r="S16" s="80"/>
      <c r="T16" s="81"/>
      <c r="U16" s="82" t="s">
        <v>14</v>
      </c>
      <c r="V16" s="147"/>
      <c r="W16" s="2"/>
    </row>
    <row r="17" spans="1:23" ht="20.100000000000001" customHeight="1">
      <c r="A17" s="83"/>
      <c r="B17" s="84"/>
      <c r="C17" s="85">
        <f>SUM(J15,J16,J21,J22,J24,J25,J28:J31,J33,J36,J37,N17)</f>
        <v>0</v>
      </c>
      <c r="D17" s="86">
        <f>IF(AND(B15&lt;=0,C17&lt;=0),0,IF(B15&lt;=0,"Input",C17/B15*100))</f>
        <v>0</v>
      </c>
      <c r="E17" s="86">
        <f>SUM(L19,L21,L24:L27,L29,L32:L33,P17)</f>
        <v>0</v>
      </c>
      <c r="F17" s="87">
        <f>IF(AND(B18&lt;=0,E17&lt;=0),0,IF(B18&lt;=0,"Input",E17/B18*100))</f>
        <v>0</v>
      </c>
      <c r="G17" s="88"/>
      <c r="H17" s="77"/>
      <c r="I17" s="63">
        <v>7</v>
      </c>
      <c r="J17" s="139"/>
      <c r="K17" s="63">
        <v>9</v>
      </c>
      <c r="L17" s="146"/>
      <c r="M17" s="62">
        <v>2.2999999999999998</v>
      </c>
      <c r="N17" s="155"/>
      <c r="O17" s="63">
        <v>2.2999999999999998</v>
      </c>
      <c r="P17" s="151"/>
      <c r="Q17" s="79"/>
      <c r="R17" s="39"/>
      <c r="S17" s="80"/>
      <c r="T17" s="81"/>
      <c r="U17" s="91"/>
      <c r="V17" s="92"/>
      <c r="W17" s="2"/>
    </row>
    <row r="18" spans="1:23" ht="20.100000000000001" customHeight="1">
      <c r="A18" s="57" t="s">
        <v>7</v>
      </c>
      <c r="B18" s="137"/>
      <c r="C18" s="93"/>
      <c r="D18" s="86" t="str">
        <f>IF(D17="Input","GFA",IF(D17&gt;10,"Error",""))</f>
        <v/>
      </c>
      <c r="E18" s="85"/>
      <c r="F18" s="94" t="str">
        <f>IF(F17="Input","GFA",IF(F17&gt;10,"Error",""))</f>
        <v/>
      </c>
      <c r="G18" s="62"/>
      <c r="H18" s="95"/>
      <c r="I18" s="63">
        <v>8</v>
      </c>
      <c r="J18" s="140"/>
      <c r="K18" s="67">
        <v>10</v>
      </c>
      <c r="L18" s="147"/>
      <c r="M18" s="78"/>
      <c r="N18" s="89"/>
      <c r="O18" s="91"/>
      <c r="P18" s="68"/>
      <c r="Q18" s="69"/>
      <c r="R18" s="70"/>
      <c r="S18" s="96"/>
      <c r="T18" s="97"/>
      <c r="U18" s="98"/>
      <c r="V18" s="99"/>
      <c r="W18" s="2"/>
    </row>
    <row r="19" spans="1:23" ht="20.100000000000001" customHeight="1">
      <c r="A19" s="100" t="s">
        <v>9</v>
      </c>
      <c r="B19" s="101"/>
      <c r="C19" s="93"/>
      <c r="D19" s="86" t="str">
        <f>IF(D18="Error","(exceed","")</f>
        <v/>
      </c>
      <c r="E19" s="85"/>
      <c r="F19" s="87" t="str">
        <f>IF(F18="Error","(exceed","")</f>
        <v/>
      </c>
      <c r="G19" s="102"/>
      <c r="H19" s="103"/>
      <c r="I19" s="63">
        <v>9</v>
      </c>
      <c r="J19" s="141"/>
      <c r="K19" s="67">
        <v>11</v>
      </c>
      <c r="L19" s="148"/>
      <c r="M19" s="40"/>
      <c r="N19" s="80"/>
      <c r="O19" s="75"/>
      <c r="P19" s="40"/>
      <c r="Q19" s="69"/>
      <c r="R19" s="70"/>
      <c r="S19" s="96"/>
      <c r="T19" s="105"/>
      <c r="U19" s="106"/>
      <c r="V19" s="101"/>
      <c r="W19" s="2"/>
    </row>
    <row r="20" spans="1:23" ht="20.100000000000001" customHeight="1">
      <c r="A20" s="107"/>
      <c r="B20" s="101"/>
      <c r="C20" s="108"/>
      <c r="D20" s="85" t="str">
        <f>IF(D18="Error","10%)","")</f>
        <v/>
      </c>
      <c r="E20" s="85"/>
      <c r="F20" s="109" t="str">
        <f>IF(F18="Error","10%)","")</f>
        <v/>
      </c>
      <c r="G20" s="62"/>
      <c r="H20" s="95"/>
      <c r="I20" s="67">
        <v>10</v>
      </c>
      <c r="J20" s="140"/>
      <c r="K20" s="67">
        <v>13</v>
      </c>
      <c r="L20" s="149"/>
      <c r="M20" s="40"/>
      <c r="N20" s="80"/>
      <c r="O20" s="75"/>
      <c r="P20" s="40"/>
      <c r="Q20" s="69"/>
      <c r="R20" s="70"/>
      <c r="S20" s="96"/>
      <c r="T20" s="105"/>
      <c r="U20" s="106"/>
      <c r="V20" s="101"/>
      <c r="W20" s="2"/>
    </row>
    <row r="21" spans="1:23" ht="20.100000000000001" customHeight="1">
      <c r="A21" s="110"/>
      <c r="B21" s="104"/>
      <c r="C21" s="108"/>
      <c r="D21" s="85"/>
      <c r="E21" s="86"/>
      <c r="F21" s="111"/>
      <c r="G21" s="102"/>
      <c r="H21" s="103"/>
      <c r="I21" s="67">
        <v>11</v>
      </c>
      <c r="J21" s="140"/>
      <c r="K21" s="63">
        <v>14</v>
      </c>
      <c r="L21" s="148"/>
      <c r="M21" s="40"/>
      <c r="N21" s="80"/>
      <c r="O21" s="75"/>
      <c r="P21" s="40"/>
      <c r="Q21" s="69"/>
      <c r="R21" s="70"/>
      <c r="S21" s="96"/>
      <c r="T21" s="105"/>
      <c r="U21" s="106"/>
      <c r="V21" s="101"/>
      <c r="W21" s="2"/>
    </row>
    <row r="22" spans="1:23" ht="20.100000000000001" customHeight="1">
      <c r="A22" s="110"/>
      <c r="B22" s="104"/>
      <c r="C22" s="80"/>
      <c r="D22" s="75"/>
      <c r="E22" s="75"/>
      <c r="F22" s="40"/>
      <c r="G22" s="62"/>
      <c r="H22" s="95"/>
      <c r="I22" s="67">
        <v>12</v>
      </c>
      <c r="J22" s="140"/>
      <c r="K22" s="63">
        <v>16</v>
      </c>
      <c r="L22" s="146"/>
      <c r="M22" s="112"/>
      <c r="N22" s="113"/>
      <c r="O22" s="66"/>
      <c r="P22" s="68"/>
      <c r="Q22" s="69"/>
      <c r="R22" s="70"/>
      <c r="S22" s="96"/>
      <c r="T22" s="105"/>
      <c r="U22" s="98"/>
      <c r="V22" s="99"/>
      <c r="W22" s="2"/>
    </row>
    <row r="23" spans="1:23" ht="20.100000000000001" customHeight="1">
      <c r="A23" s="110"/>
      <c r="B23" s="104"/>
      <c r="C23" s="40"/>
      <c r="D23" s="89"/>
      <c r="E23" s="89"/>
      <c r="F23" s="114"/>
      <c r="G23" s="62"/>
      <c r="H23" s="95"/>
      <c r="I23" s="67">
        <v>13</v>
      </c>
      <c r="J23" s="140"/>
      <c r="K23" s="63" t="s">
        <v>15</v>
      </c>
      <c r="L23" s="145"/>
      <c r="M23" s="112"/>
      <c r="N23" s="66"/>
      <c r="O23" s="64"/>
      <c r="P23" s="68"/>
      <c r="Q23" s="69"/>
      <c r="R23" s="70"/>
      <c r="S23" s="96"/>
      <c r="T23" s="105"/>
      <c r="U23" s="98"/>
      <c r="V23" s="99"/>
      <c r="W23" s="2"/>
    </row>
    <row r="24" spans="1:23" ht="20.100000000000001" customHeight="1">
      <c r="A24" s="110"/>
      <c r="B24" s="104"/>
      <c r="C24" s="40"/>
      <c r="D24" s="89"/>
      <c r="E24" s="75"/>
      <c r="F24" s="114"/>
      <c r="G24" s="62"/>
      <c r="H24" s="115"/>
      <c r="I24" s="63">
        <v>14</v>
      </c>
      <c r="J24" s="140"/>
      <c r="K24" s="63" t="s">
        <v>16</v>
      </c>
      <c r="L24" s="145"/>
      <c r="M24" s="112"/>
      <c r="N24" s="66"/>
      <c r="O24" s="64"/>
      <c r="P24" s="68"/>
      <c r="Q24" s="69"/>
      <c r="R24" s="70"/>
      <c r="S24" s="96"/>
      <c r="T24" s="105"/>
      <c r="U24" s="98"/>
      <c r="V24" s="99"/>
      <c r="W24" s="2"/>
    </row>
    <row r="25" spans="1:23" ht="20.100000000000001" customHeight="1">
      <c r="A25" s="110"/>
      <c r="B25" s="104"/>
      <c r="C25" s="40"/>
      <c r="D25" s="89"/>
      <c r="E25" s="75"/>
      <c r="F25" s="114"/>
      <c r="G25" s="62"/>
      <c r="H25" s="115"/>
      <c r="I25" s="63">
        <v>15</v>
      </c>
      <c r="J25" s="139"/>
      <c r="K25" s="63">
        <v>18</v>
      </c>
      <c r="L25" s="145"/>
      <c r="M25" s="76"/>
      <c r="N25" s="182"/>
      <c r="O25" s="64"/>
      <c r="P25" s="68"/>
      <c r="Q25" s="69"/>
      <c r="R25" s="70"/>
      <c r="S25" s="96"/>
      <c r="T25" s="105"/>
      <c r="U25" s="98"/>
      <c r="V25" s="99"/>
      <c r="W25" s="2"/>
    </row>
    <row r="26" spans="1:23" ht="20.100000000000001" customHeight="1">
      <c r="A26" s="110"/>
      <c r="B26" s="104"/>
      <c r="C26" s="40"/>
      <c r="D26" s="116"/>
      <c r="E26" s="75"/>
      <c r="F26" s="117"/>
      <c r="G26" s="62"/>
      <c r="H26" s="115"/>
      <c r="I26" s="63">
        <v>16</v>
      </c>
      <c r="J26" s="139"/>
      <c r="K26" s="63">
        <v>19</v>
      </c>
      <c r="L26" s="145"/>
      <c r="M26" s="118"/>
      <c r="N26" s="182"/>
      <c r="O26" s="64"/>
      <c r="P26" s="68"/>
      <c r="Q26" s="69"/>
      <c r="R26" s="70"/>
      <c r="S26" s="96"/>
      <c r="T26" s="105"/>
      <c r="U26" s="98"/>
      <c r="V26" s="99"/>
      <c r="W26" s="2"/>
    </row>
    <row r="27" spans="1:23" ht="20.100000000000001" customHeight="1">
      <c r="A27" s="110"/>
      <c r="B27" s="104"/>
      <c r="C27" s="40"/>
      <c r="D27" s="66"/>
      <c r="E27" s="75"/>
      <c r="F27" s="114"/>
      <c r="G27" s="112"/>
      <c r="H27" s="115"/>
      <c r="I27" s="63" t="s">
        <v>15</v>
      </c>
      <c r="J27" s="140"/>
      <c r="K27" s="63">
        <v>20</v>
      </c>
      <c r="L27" s="145"/>
      <c r="M27" s="119"/>
      <c r="N27" s="58"/>
      <c r="O27" s="64"/>
      <c r="P27" s="68"/>
      <c r="Q27" s="69"/>
      <c r="R27" s="70"/>
      <c r="S27" s="96"/>
      <c r="T27" s="105"/>
      <c r="U27" s="98"/>
      <c r="V27" s="99"/>
      <c r="W27" s="2"/>
    </row>
    <row r="28" spans="1:23" ht="20.100000000000001" customHeight="1">
      <c r="A28" s="110"/>
      <c r="B28" s="104"/>
      <c r="C28" s="113"/>
      <c r="D28" s="66"/>
      <c r="E28" s="75"/>
      <c r="F28" s="114"/>
      <c r="G28" s="112"/>
      <c r="H28" s="115"/>
      <c r="I28" s="63" t="s">
        <v>16</v>
      </c>
      <c r="J28" s="139"/>
      <c r="K28" s="63">
        <v>21</v>
      </c>
      <c r="L28" s="145"/>
      <c r="M28" s="112"/>
      <c r="N28" s="66"/>
      <c r="O28" s="64"/>
      <c r="P28" s="68"/>
      <c r="Q28" s="69"/>
      <c r="R28" s="70"/>
      <c r="S28" s="96"/>
      <c r="T28" s="105"/>
      <c r="U28" s="98"/>
      <c r="V28" s="99"/>
      <c r="W28" s="2"/>
    </row>
    <row r="29" spans="1:23" ht="20.100000000000001" customHeight="1">
      <c r="A29" s="110"/>
      <c r="B29" s="104"/>
      <c r="C29" s="113"/>
      <c r="D29" s="66"/>
      <c r="E29" s="66"/>
      <c r="F29" s="114"/>
      <c r="G29" s="112"/>
      <c r="H29" s="115"/>
      <c r="I29" s="63">
        <v>18</v>
      </c>
      <c r="J29" s="139"/>
      <c r="K29" s="63">
        <v>22</v>
      </c>
      <c r="L29" s="145"/>
      <c r="M29" s="112"/>
      <c r="N29" s="66"/>
      <c r="O29" s="64"/>
      <c r="P29" s="68"/>
      <c r="Q29" s="69"/>
      <c r="R29" s="70"/>
      <c r="S29" s="96"/>
      <c r="T29" s="105"/>
      <c r="U29" s="98"/>
      <c r="V29" s="99"/>
      <c r="W29" s="2"/>
    </row>
    <row r="30" spans="1:23" ht="20.100000000000001" customHeight="1">
      <c r="A30" s="120"/>
      <c r="B30" s="72"/>
      <c r="C30" s="121"/>
      <c r="D30" s="89"/>
      <c r="E30" s="89"/>
      <c r="F30" s="72"/>
      <c r="G30" s="76"/>
      <c r="H30" s="77"/>
      <c r="I30" s="63">
        <v>19</v>
      </c>
      <c r="J30" s="139"/>
      <c r="K30" s="67">
        <v>23</v>
      </c>
      <c r="L30" s="150"/>
      <c r="M30" s="76"/>
      <c r="N30" s="89"/>
      <c r="O30" s="122"/>
      <c r="P30" s="47"/>
      <c r="Q30" s="69"/>
      <c r="R30" s="70"/>
      <c r="S30" s="96"/>
      <c r="T30" s="105"/>
      <c r="U30" s="122"/>
      <c r="V30" s="72"/>
      <c r="W30" s="2"/>
    </row>
    <row r="31" spans="1:23" ht="20.100000000000001" customHeight="1">
      <c r="A31" s="120"/>
      <c r="B31" s="72"/>
      <c r="C31" s="121"/>
      <c r="D31" s="89"/>
      <c r="E31" s="89"/>
      <c r="F31" s="72"/>
      <c r="G31" s="76"/>
      <c r="H31" s="77"/>
      <c r="I31" s="63">
        <v>20</v>
      </c>
      <c r="J31" s="139"/>
      <c r="K31" s="63">
        <v>24</v>
      </c>
      <c r="L31" s="150"/>
      <c r="M31" s="76"/>
      <c r="N31" s="89"/>
      <c r="O31" s="122"/>
      <c r="P31" s="47"/>
      <c r="Q31" s="69"/>
      <c r="R31" s="70"/>
      <c r="S31" s="96"/>
      <c r="T31" s="105"/>
      <c r="U31" s="122"/>
      <c r="V31" s="72"/>
      <c r="W31" s="2"/>
    </row>
    <row r="32" spans="1:23" ht="20.100000000000001" customHeight="1">
      <c r="A32" s="120"/>
      <c r="B32" s="72"/>
      <c r="C32" s="121"/>
      <c r="D32" s="89"/>
      <c r="E32" s="89"/>
      <c r="F32" s="72"/>
      <c r="G32" s="76"/>
      <c r="H32" s="77"/>
      <c r="I32" s="63">
        <v>21</v>
      </c>
      <c r="J32" s="139"/>
      <c r="K32" s="63">
        <v>25</v>
      </c>
      <c r="L32" s="151"/>
      <c r="M32" s="76"/>
      <c r="N32" s="89"/>
      <c r="O32" s="122"/>
      <c r="P32" s="47"/>
      <c r="Q32" s="69"/>
      <c r="R32" s="70"/>
      <c r="S32" s="96"/>
      <c r="T32" s="105"/>
      <c r="U32" s="122"/>
      <c r="V32" s="72"/>
      <c r="W32" s="2"/>
    </row>
    <row r="33" spans="1:23" ht="20.100000000000001" customHeight="1">
      <c r="A33" s="120"/>
      <c r="B33" s="72"/>
      <c r="C33" s="121"/>
      <c r="D33" s="89"/>
      <c r="E33" s="89"/>
      <c r="F33" s="72"/>
      <c r="G33" s="76"/>
      <c r="H33" s="77"/>
      <c r="I33" s="67">
        <v>22</v>
      </c>
      <c r="J33" s="139"/>
      <c r="K33" s="63">
        <v>27</v>
      </c>
      <c r="L33" s="152"/>
      <c r="M33" s="76"/>
      <c r="N33" s="89"/>
      <c r="O33" s="122"/>
      <c r="P33" s="47"/>
      <c r="Q33" s="69"/>
      <c r="R33" s="70"/>
      <c r="S33" s="96"/>
      <c r="T33" s="105"/>
      <c r="U33" s="122"/>
      <c r="V33" s="72"/>
      <c r="W33" s="2"/>
    </row>
    <row r="34" spans="1:23" ht="20.100000000000001" customHeight="1">
      <c r="A34" s="120"/>
      <c r="B34" s="72"/>
      <c r="C34" s="121"/>
      <c r="D34" s="89"/>
      <c r="E34" s="89"/>
      <c r="F34" s="72"/>
      <c r="G34" s="76"/>
      <c r="H34" s="77"/>
      <c r="I34" s="63">
        <v>23</v>
      </c>
      <c r="J34" s="140"/>
      <c r="K34" s="67">
        <v>28</v>
      </c>
      <c r="L34" s="146"/>
      <c r="M34" s="76"/>
      <c r="N34" s="89"/>
      <c r="O34" s="122"/>
      <c r="P34" s="47"/>
      <c r="Q34" s="69"/>
      <c r="R34" s="70"/>
      <c r="S34" s="96"/>
      <c r="T34" s="105"/>
      <c r="U34" s="122"/>
      <c r="V34" s="72"/>
      <c r="W34" s="2"/>
    </row>
    <row r="35" spans="1:23" ht="20.100000000000001" customHeight="1">
      <c r="A35" s="120"/>
      <c r="B35" s="72"/>
      <c r="C35" s="121"/>
      <c r="D35" s="89"/>
      <c r="E35" s="89"/>
      <c r="F35" s="72"/>
      <c r="G35" s="76"/>
      <c r="H35" s="77"/>
      <c r="I35" s="63">
        <v>24</v>
      </c>
      <c r="J35" s="142"/>
      <c r="K35" s="67">
        <v>29</v>
      </c>
      <c r="L35" s="146"/>
      <c r="M35" s="76"/>
      <c r="N35" s="89"/>
      <c r="O35" s="122"/>
      <c r="P35" s="47"/>
      <c r="Q35" s="69"/>
      <c r="R35" s="70"/>
      <c r="S35" s="96"/>
      <c r="T35" s="105"/>
      <c r="U35" s="122"/>
      <c r="V35" s="72"/>
      <c r="W35" s="2"/>
    </row>
    <row r="36" spans="1:23" ht="20.100000000000001" customHeight="1">
      <c r="A36" s="120"/>
      <c r="B36" s="72"/>
      <c r="C36" s="121"/>
      <c r="D36" s="89"/>
      <c r="E36" s="89"/>
      <c r="F36" s="72"/>
      <c r="G36" s="76"/>
      <c r="H36" s="77"/>
      <c r="I36" s="67">
        <v>26</v>
      </c>
      <c r="J36" s="143"/>
      <c r="K36" s="63">
        <v>30</v>
      </c>
      <c r="L36" s="151"/>
      <c r="M36" s="76"/>
      <c r="N36" s="89"/>
      <c r="O36" s="122"/>
      <c r="P36" s="47"/>
      <c r="Q36" s="69"/>
      <c r="R36" s="70"/>
      <c r="S36" s="96"/>
      <c r="T36" s="105"/>
      <c r="U36" s="122"/>
      <c r="V36" s="72"/>
      <c r="W36" s="2"/>
    </row>
    <row r="37" spans="1:23" ht="20.100000000000001" customHeight="1">
      <c r="A37" s="120"/>
      <c r="B37" s="72"/>
      <c r="C37" s="121"/>
      <c r="D37" s="89"/>
      <c r="E37" s="89"/>
      <c r="F37" s="72"/>
      <c r="G37" s="76"/>
      <c r="H37" s="77"/>
      <c r="I37" s="67">
        <v>27</v>
      </c>
      <c r="J37" s="140"/>
      <c r="K37" s="63">
        <v>31</v>
      </c>
      <c r="L37" s="151"/>
      <c r="M37" s="76"/>
      <c r="N37" s="89"/>
      <c r="O37" s="122"/>
      <c r="P37" s="47"/>
      <c r="Q37" s="123"/>
      <c r="R37" s="90"/>
      <c r="S37" s="121"/>
      <c r="T37" s="95"/>
      <c r="U37" s="122"/>
      <c r="V37" s="72"/>
      <c r="W37" s="2"/>
    </row>
    <row r="38" spans="1:23" ht="20.100000000000001" customHeight="1">
      <c r="A38" s="120"/>
      <c r="B38" s="72"/>
      <c r="C38" s="121"/>
      <c r="D38" s="89"/>
      <c r="E38" s="89"/>
      <c r="F38" s="72"/>
      <c r="G38" s="76"/>
      <c r="H38" s="77"/>
      <c r="I38" s="63">
        <v>28</v>
      </c>
      <c r="J38" s="140"/>
      <c r="K38" s="63">
        <v>32</v>
      </c>
      <c r="L38" s="151"/>
      <c r="M38" s="76"/>
      <c r="N38" s="89"/>
      <c r="O38" s="122"/>
      <c r="P38" s="90"/>
      <c r="Q38" s="123"/>
      <c r="R38" s="90"/>
      <c r="S38" s="121"/>
      <c r="T38" s="95"/>
      <c r="U38" s="122"/>
      <c r="V38" s="72"/>
      <c r="W38" s="2"/>
    </row>
    <row r="39" spans="1:23" ht="20.100000000000001" customHeight="1">
      <c r="A39" s="120"/>
      <c r="B39" s="72"/>
      <c r="C39" s="121"/>
      <c r="D39" s="89"/>
      <c r="E39" s="89"/>
      <c r="F39" s="72"/>
      <c r="G39" s="76"/>
      <c r="H39" s="77"/>
      <c r="I39" s="63">
        <v>29</v>
      </c>
      <c r="J39" s="142"/>
      <c r="K39" s="63">
        <v>33</v>
      </c>
      <c r="L39" s="151"/>
      <c r="M39" s="76"/>
      <c r="N39" s="89"/>
      <c r="O39" s="122"/>
      <c r="P39" s="90"/>
      <c r="Q39" s="123"/>
      <c r="R39" s="90"/>
      <c r="S39" s="121"/>
      <c r="T39" s="95"/>
      <c r="U39" s="122"/>
      <c r="V39" s="72"/>
      <c r="W39" s="2"/>
    </row>
    <row r="40" spans="1:23" ht="20.100000000000001" customHeight="1">
      <c r="A40" s="120"/>
      <c r="B40" s="72"/>
      <c r="C40" s="121"/>
      <c r="D40" s="89"/>
      <c r="E40" s="89"/>
      <c r="F40" s="72"/>
      <c r="G40" s="76"/>
      <c r="H40" s="77"/>
      <c r="I40" s="63">
        <v>30</v>
      </c>
      <c r="J40" s="142"/>
      <c r="K40" s="63">
        <v>34</v>
      </c>
      <c r="L40" s="151"/>
      <c r="M40" s="76"/>
      <c r="N40" s="89"/>
      <c r="O40" s="122"/>
      <c r="P40" s="90"/>
      <c r="Q40" s="123"/>
      <c r="R40" s="90"/>
      <c r="S40" s="121"/>
      <c r="T40" s="95"/>
      <c r="U40" s="122"/>
      <c r="V40" s="72"/>
      <c r="W40" s="2"/>
    </row>
    <row r="41" spans="1:23" ht="20.100000000000001" customHeight="1">
      <c r="A41" s="120"/>
      <c r="B41" s="72"/>
      <c r="C41" s="121"/>
      <c r="D41" s="89"/>
      <c r="E41" s="90"/>
      <c r="F41" s="95"/>
      <c r="G41" s="76"/>
      <c r="H41" s="77"/>
      <c r="I41" s="63">
        <v>31</v>
      </c>
      <c r="J41" s="142"/>
      <c r="K41" s="63"/>
      <c r="L41" s="159"/>
      <c r="M41" s="76"/>
      <c r="N41" s="89"/>
      <c r="O41" s="122"/>
      <c r="P41" s="90"/>
      <c r="Q41" s="123"/>
      <c r="R41" s="90"/>
      <c r="S41" s="121"/>
      <c r="T41" s="95"/>
      <c r="U41" s="122"/>
      <c r="V41" s="72"/>
      <c r="W41" s="2"/>
    </row>
    <row r="42" spans="1:23" ht="20.100000000000001" customHeight="1">
      <c r="A42" s="120"/>
      <c r="B42" s="72"/>
      <c r="C42" s="121"/>
      <c r="D42" s="89"/>
      <c r="E42" s="90"/>
      <c r="F42" s="95"/>
      <c r="G42" s="76"/>
      <c r="H42" s="77"/>
      <c r="I42" s="63">
        <v>32</v>
      </c>
      <c r="J42" s="142"/>
      <c r="K42" s="63"/>
      <c r="L42" s="159"/>
      <c r="M42" s="76"/>
      <c r="N42" s="89"/>
      <c r="O42" s="122"/>
      <c r="P42" s="90"/>
      <c r="Q42" s="123"/>
      <c r="R42" s="90"/>
      <c r="S42" s="121"/>
      <c r="T42" s="95"/>
      <c r="U42" s="122"/>
      <c r="V42" s="72"/>
      <c r="W42" s="2"/>
    </row>
    <row r="43" spans="1:23" ht="20.100000000000001" customHeight="1">
      <c r="A43" s="120"/>
      <c r="B43" s="72"/>
      <c r="C43" s="121"/>
      <c r="D43" s="89"/>
      <c r="E43" s="90"/>
      <c r="F43" s="95"/>
      <c r="G43" s="76"/>
      <c r="H43" s="77"/>
      <c r="I43" s="63">
        <v>33</v>
      </c>
      <c r="J43" s="142"/>
      <c r="K43" s="91"/>
      <c r="L43" s="160"/>
      <c r="M43" s="76"/>
      <c r="N43" s="89"/>
      <c r="O43" s="122"/>
      <c r="P43" s="90"/>
      <c r="Q43" s="123"/>
      <c r="R43" s="90"/>
      <c r="S43" s="121"/>
      <c r="T43" s="95"/>
      <c r="U43" s="122"/>
      <c r="V43" s="72"/>
      <c r="W43" s="2"/>
    </row>
    <row r="44" spans="1:23" ht="20.100000000000001" customHeight="1">
      <c r="A44" s="120"/>
      <c r="B44" s="72"/>
      <c r="C44" s="121"/>
      <c r="D44" s="89"/>
      <c r="E44" s="90"/>
      <c r="F44" s="95"/>
      <c r="G44" s="76"/>
      <c r="H44" s="77"/>
      <c r="I44" s="63">
        <v>34</v>
      </c>
      <c r="J44" s="142"/>
      <c r="K44" s="91"/>
      <c r="L44" s="160"/>
      <c r="M44" s="76"/>
      <c r="N44" s="89"/>
      <c r="O44" s="122"/>
      <c r="P44" s="90"/>
      <c r="Q44" s="123"/>
      <c r="R44" s="90"/>
      <c r="S44" s="121"/>
      <c r="T44" s="95"/>
      <c r="U44" s="122"/>
      <c r="V44" s="72"/>
      <c r="W44" s="2"/>
    </row>
    <row r="45" spans="1:23" ht="20.100000000000001" customHeight="1">
      <c r="A45" s="120"/>
      <c r="B45" s="72"/>
      <c r="C45" s="121"/>
      <c r="D45" s="89"/>
      <c r="E45" s="90"/>
      <c r="F45" s="95"/>
      <c r="G45" s="76"/>
      <c r="H45" s="77"/>
      <c r="I45" s="106"/>
      <c r="J45" s="106"/>
      <c r="K45" s="106"/>
      <c r="L45" s="39"/>
      <c r="M45" s="124"/>
      <c r="N45" s="125"/>
      <c r="O45" s="126"/>
      <c r="P45" s="127"/>
      <c r="Q45" s="128"/>
      <c r="R45" s="129"/>
      <c r="S45" s="130"/>
      <c r="T45" s="131"/>
      <c r="U45" s="132"/>
      <c r="V45" s="133"/>
      <c r="W45" s="2"/>
    </row>
    <row r="46" spans="1:23" ht="20.100000000000001" customHeight="1">
      <c r="A46" s="9" t="s">
        <v>17</v>
      </c>
      <c r="B46" s="210">
        <f>SUM(B15,B18)</f>
        <v>0</v>
      </c>
      <c r="C46" s="10"/>
      <c r="D46" s="10"/>
      <c r="E46" s="10"/>
      <c r="F46" s="10"/>
      <c r="G46" s="10"/>
      <c r="H46" s="189">
        <f>H15</f>
        <v>0</v>
      </c>
      <c r="I46" s="22"/>
      <c r="J46" s="192">
        <f>SUM(J15:J44)</f>
        <v>0</v>
      </c>
      <c r="K46" s="22"/>
      <c r="L46" s="189">
        <f>SUM(L15:L40)</f>
        <v>0</v>
      </c>
      <c r="M46" s="23"/>
      <c r="N46" s="183">
        <f>SUM(N15:N17)</f>
        <v>0</v>
      </c>
      <c r="O46" s="24"/>
      <c r="P46" s="185">
        <f>SUM(P15:P17)</f>
        <v>0</v>
      </c>
      <c r="Q46" s="32"/>
      <c r="R46" s="183">
        <f>R15</f>
        <v>0</v>
      </c>
      <c r="S46" s="23"/>
      <c r="T46" s="187">
        <f>T15</f>
        <v>0</v>
      </c>
      <c r="U46" s="24"/>
      <c r="V46" s="195">
        <f>SUM(V15:V16)</f>
        <v>0</v>
      </c>
      <c r="W46" s="2"/>
    </row>
    <row r="47" spans="1:23" ht="20.100000000000001" customHeight="1">
      <c r="A47" s="11" t="s">
        <v>18</v>
      </c>
      <c r="B47" s="211"/>
      <c r="C47" s="12"/>
      <c r="D47" s="12"/>
      <c r="E47" s="12"/>
      <c r="F47" s="12"/>
      <c r="G47" s="12"/>
      <c r="H47" s="190"/>
      <c r="I47" s="25"/>
      <c r="J47" s="193"/>
      <c r="K47" s="25"/>
      <c r="L47" s="194"/>
      <c r="M47" s="26"/>
      <c r="N47" s="184"/>
      <c r="O47" s="25"/>
      <c r="P47" s="186"/>
      <c r="Q47" s="33"/>
      <c r="R47" s="184"/>
      <c r="S47" s="26"/>
      <c r="T47" s="188"/>
      <c r="U47" s="25"/>
      <c r="V47" s="194"/>
      <c r="W47" s="2"/>
    </row>
    <row r="48" spans="1:23">
      <c r="A48" s="13"/>
      <c r="B48" s="13"/>
      <c r="C48" s="13"/>
      <c r="D48" s="13"/>
      <c r="E48" s="13"/>
      <c r="F48" s="14"/>
      <c r="G48" s="13"/>
      <c r="H48" s="13"/>
      <c r="I48" s="27"/>
      <c r="J48" s="27"/>
      <c r="K48" s="27"/>
      <c r="L48" s="27"/>
      <c r="M48" s="27"/>
      <c r="N48" s="27"/>
      <c r="O48" s="27"/>
      <c r="P48" s="27"/>
      <c r="Q48" s="27"/>
      <c r="R48" s="27"/>
      <c r="S48" s="27"/>
      <c r="T48" s="27"/>
      <c r="U48" s="27"/>
      <c r="V48" s="27"/>
      <c r="W48" s="2"/>
    </row>
    <row r="49" spans="1:29">
      <c r="A49" s="38" t="s">
        <v>23</v>
      </c>
      <c r="B49" s="15"/>
      <c r="C49" s="15"/>
      <c r="D49" s="15"/>
      <c r="E49" s="16"/>
      <c r="F49" s="16"/>
      <c r="G49" s="17"/>
      <c r="H49" s="17"/>
      <c r="I49" s="17"/>
      <c r="J49" s="17"/>
      <c r="K49" s="17"/>
      <c r="L49" s="17"/>
      <c r="M49" s="17"/>
      <c r="N49" s="17"/>
      <c r="O49" s="17"/>
      <c r="P49" s="17"/>
      <c r="Q49" s="17"/>
      <c r="R49" s="17"/>
      <c r="S49" s="17"/>
      <c r="T49" s="17"/>
      <c r="U49" s="17"/>
      <c r="V49" s="17"/>
      <c r="W49" s="17"/>
    </row>
    <row r="50" spans="1:29" ht="30" customHeight="1">
      <c r="A50" s="163" t="s">
        <v>21</v>
      </c>
      <c r="B50" s="163"/>
      <c r="C50" s="163"/>
      <c r="D50" s="163"/>
      <c r="E50" s="163"/>
      <c r="F50" s="163"/>
      <c r="G50" s="163"/>
      <c r="H50" s="163"/>
      <c r="I50" s="163"/>
      <c r="J50" s="163"/>
      <c r="K50" s="163"/>
      <c r="L50" s="163"/>
      <c r="M50" s="163"/>
      <c r="N50" s="163"/>
      <c r="O50" s="163"/>
      <c r="P50" s="163"/>
      <c r="Q50" s="163"/>
      <c r="R50" s="163"/>
      <c r="S50" s="163"/>
      <c r="T50" s="163"/>
      <c r="U50" s="163"/>
      <c r="V50" s="163"/>
      <c r="W50" s="17"/>
    </row>
    <row r="51" spans="1:29" ht="30" customHeight="1">
      <c r="A51" s="162" t="s">
        <v>22</v>
      </c>
      <c r="B51" s="209"/>
      <c r="C51" s="209"/>
      <c r="D51" s="209"/>
      <c r="E51" s="209"/>
      <c r="F51" s="209"/>
      <c r="G51" s="209"/>
      <c r="H51" s="209"/>
      <c r="I51" s="209"/>
      <c r="J51" s="209"/>
      <c r="K51" s="209"/>
      <c r="L51" s="209"/>
      <c r="M51" s="209"/>
      <c r="N51" s="209"/>
      <c r="O51" s="209"/>
      <c r="P51" s="209"/>
      <c r="Q51" s="209"/>
      <c r="R51" s="209"/>
      <c r="S51" s="209"/>
      <c r="T51" s="209"/>
      <c r="U51" s="209"/>
      <c r="V51" s="209"/>
      <c r="W51" s="18"/>
    </row>
    <row r="52" spans="1:29" s="1" customFormat="1" ht="30" customHeight="1">
      <c r="A52" s="162" t="s">
        <v>19</v>
      </c>
      <c r="B52" s="209"/>
      <c r="C52" s="209"/>
      <c r="D52" s="209"/>
      <c r="E52" s="209"/>
      <c r="F52" s="209"/>
      <c r="G52" s="209"/>
      <c r="H52" s="209"/>
      <c r="I52" s="209"/>
      <c r="J52" s="209"/>
      <c r="K52" s="209"/>
      <c r="L52" s="209"/>
      <c r="M52" s="209"/>
      <c r="N52" s="209"/>
      <c r="O52" s="209"/>
      <c r="P52" s="209"/>
      <c r="Q52" s="209"/>
      <c r="R52" s="209"/>
      <c r="S52" s="209"/>
      <c r="T52" s="209"/>
      <c r="U52" s="209"/>
      <c r="V52" s="209"/>
      <c r="W52" s="34"/>
    </row>
    <row r="53" spans="1:29" s="1" customFormat="1" ht="30.6" customHeight="1">
      <c r="A53" s="162" t="s">
        <v>32</v>
      </c>
      <c r="B53" s="163"/>
      <c r="C53" s="163"/>
      <c r="D53" s="163"/>
      <c r="E53" s="163"/>
      <c r="F53" s="163"/>
      <c r="G53" s="163"/>
      <c r="H53" s="163"/>
      <c r="I53" s="163"/>
      <c r="J53" s="163"/>
      <c r="K53" s="163"/>
      <c r="L53" s="163"/>
      <c r="M53" s="163"/>
      <c r="N53" s="163"/>
      <c r="O53" s="163"/>
      <c r="P53" s="163"/>
      <c r="Q53" s="163"/>
      <c r="R53" s="163"/>
      <c r="S53" s="163"/>
      <c r="T53" s="163"/>
      <c r="U53" s="163"/>
      <c r="V53" s="163"/>
      <c r="W53" s="34"/>
    </row>
    <row r="54" spans="1:29" s="1" customFormat="1" ht="30.75" customHeight="1">
      <c r="A54" s="162" t="s">
        <v>34</v>
      </c>
      <c r="B54" s="163"/>
      <c r="C54" s="163"/>
      <c r="D54" s="163"/>
      <c r="E54" s="163"/>
      <c r="F54" s="163"/>
      <c r="G54" s="163"/>
      <c r="H54" s="163"/>
      <c r="I54" s="163"/>
      <c r="J54" s="163"/>
      <c r="K54" s="163"/>
      <c r="L54" s="163"/>
      <c r="M54" s="163"/>
      <c r="N54" s="163"/>
      <c r="O54" s="163"/>
      <c r="P54" s="163"/>
      <c r="Q54" s="163"/>
      <c r="R54" s="163"/>
      <c r="S54" s="163"/>
      <c r="T54" s="163"/>
      <c r="U54" s="163"/>
      <c r="V54" s="163"/>
      <c r="W54" s="18"/>
    </row>
    <row r="55" spans="1:29" ht="31.15" customHeight="1">
      <c r="A55" s="199" t="s">
        <v>31</v>
      </c>
      <c r="B55" s="200"/>
      <c r="C55" s="200"/>
      <c r="D55" s="200"/>
      <c r="E55" s="200"/>
      <c r="F55" s="200"/>
      <c r="G55" s="200"/>
      <c r="H55" s="200"/>
      <c r="I55" s="200"/>
      <c r="J55" s="200"/>
      <c r="K55" s="200"/>
      <c r="L55" s="200"/>
      <c r="M55" s="200"/>
      <c r="N55" s="200"/>
      <c r="O55" s="200"/>
      <c r="P55" s="200"/>
      <c r="Q55" s="200"/>
      <c r="R55" s="200"/>
      <c r="S55" s="200"/>
      <c r="T55" s="200"/>
      <c r="U55" s="200"/>
      <c r="V55" s="200"/>
      <c r="W55" s="17"/>
    </row>
    <row r="56" spans="1:29">
      <c r="A56" s="36"/>
      <c r="C56" s="14"/>
      <c r="D56" s="14"/>
      <c r="E56" s="17"/>
      <c r="F56" s="17"/>
      <c r="G56" s="17"/>
      <c r="H56" s="17"/>
      <c r="I56" s="17"/>
      <c r="J56" s="17"/>
      <c r="K56" s="17"/>
      <c r="L56" s="17"/>
      <c r="M56" s="17"/>
      <c r="N56" s="17"/>
      <c r="O56" s="17"/>
      <c r="P56" s="17"/>
      <c r="Q56" s="17"/>
      <c r="R56" s="17"/>
      <c r="S56" s="17"/>
      <c r="T56" s="17"/>
      <c r="U56" s="17"/>
      <c r="V56" s="17"/>
      <c r="W56" s="17"/>
    </row>
    <row r="57" spans="1:29" ht="16.149999999999999" customHeight="1">
      <c r="A57" s="36"/>
      <c r="C57" s="2"/>
      <c r="D57" s="2"/>
      <c r="E57" s="2"/>
      <c r="F57" s="2"/>
    </row>
    <row r="58" spans="1:29">
      <c r="A58" s="37" t="s">
        <v>35</v>
      </c>
      <c r="C58" s="2"/>
      <c r="D58" s="2"/>
      <c r="E58" s="2"/>
      <c r="F58" s="2"/>
    </row>
    <row r="59" spans="1:29">
      <c r="C59" s="2"/>
      <c r="D59" s="2"/>
      <c r="E59" s="2"/>
      <c r="F59" s="2"/>
    </row>
    <row r="60" spans="1:29">
      <c r="C60" s="2"/>
      <c r="D60" s="2"/>
      <c r="E60" s="2"/>
      <c r="F60" s="2"/>
    </row>
    <row r="61" spans="1:29">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row>
    <row r="62" spans="1:29">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row>
    <row r="63" spans="1:29">
      <c r="C63" s="2"/>
      <c r="D63" s="2"/>
      <c r="E63" s="2"/>
      <c r="F63" s="2"/>
    </row>
    <row r="64" spans="1:29">
      <c r="C64" s="2"/>
      <c r="D64" s="2"/>
      <c r="E64" s="2"/>
      <c r="F64" s="2"/>
    </row>
    <row r="65" spans="3:6">
      <c r="C65" s="2"/>
      <c r="D65" s="2"/>
      <c r="E65" s="2"/>
      <c r="F65" s="2"/>
    </row>
    <row r="66" spans="3:6">
      <c r="C66" s="2"/>
      <c r="D66" s="2"/>
      <c r="E66" s="2"/>
      <c r="F66" s="2"/>
    </row>
    <row r="67" spans="3:6">
      <c r="C67" s="2"/>
      <c r="D67" s="2"/>
      <c r="E67" s="2"/>
      <c r="F67" s="2"/>
    </row>
    <row r="68" spans="3:6">
      <c r="C68" s="2"/>
      <c r="D68" s="2"/>
      <c r="E68" s="2"/>
      <c r="F68" s="2"/>
    </row>
    <row r="69" spans="3:6">
      <c r="C69" s="2"/>
      <c r="D69" s="2"/>
      <c r="E69" s="2"/>
      <c r="F69" s="2"/>
    </row>
    <row r="70" spans="3:6">
      <c r="C70" s="2"/>
      <c r="D70" s="2"/>
      <c r="E70" s="2"/>
      <c r="F70" s="2"/>
    </row>
    <row r="71" spans="3:6">
      <c r="C71" s="2"/>
      <c r="D71" s="2"/>
      <c r="E71" s="2"/>
      <c r="F71" s="2"/>
    </row>
    <row r="72" spans="3:6">
      <c r="C72" s="2"/>
      <c r="D72" s="2"/>
      <c r="E72" s="2"/>
      <c r="F72" s="2"/>
    </row>
    <row r="73" spans="3:6">
      <c r="C73" s="2"/>
      <c r="D73" s="2"/>
      <c r="E73" s="2"/>
      <c r="F73" s="2"/>
    </row>
    <row r="74" spans="3:6">
      <c r="C74" s="2"/>
      <c r="D74" s="2"/>
      <c r="E74" s="2"/>
      <c r="F74" s="2"/>
    </row>
    <row r="75" spans="3:6">
      <c r="C75" s="2"/>
      <c r="D75" s="2"/>
      <c r="E75" s="2"/>
      <c r="F75" s="2"/>
    </row>
    <row r="76" spans="3:6">
      <c r="C76" s="2"/>
      <c r="D76" s="2"/>
      <c r="E76" s="2"/>
      <c r="F76" s="2"/>
    </row>
    <row r="77" spans="3:6">
      <c r="C77" s="2"/>
      <c r="D77" s="2"/>
      <c r="E77" s="2"/>
      <c r="F77" s="2"/>
    </row>
    <row r="78" spans="3:6">
      <c r="C78" s="2"/>
      <c r="D78" s="2"/>
      <c r="E78" s="2"/>
      <c r="F78" s="2"/>
    </row>
    <row r="79" spans="3:6">
      <c r="C79" s="2"/>
      <c r="D79" s="2"/>
      <c r="E79" s="2"/>
      <c r="F79" s="2"/>
    </row>
    <row r="80" spans="3:6">
      <c r="C80" s="2"/>
      <c r="D80" s="2"/>
      <c r="E80" s="2"/>
      <c r="F80" s="2"/>
    </row>
    <row r="81" spans="3:6">
      <c r="C81" s="2"/>
      <c r="D81" s="2"/>
      <c r="E81" s="2"/>
      <c r="F81" s="2"/>
    </row>
    <row r="82" spans="3:6">
      <c r="C82" s="2"/>
      <c r="D82" s="2"/>
      <c r="E82" s="2"/>
      <c r="F82" s="2"/>
    </row>
    <row r="83" spans="3:6">
      <c r="C83" s="2"/>
      <c r="D83" s="2"/>
      <c r="E83" s="2"/>
      <c r="F83" s="2"/>
    </row>
    <row r="84" spans="3:6">
      <c r="C84" s="2"/>
      <c r="D84" s="2"/>
      <c r="E84" s="2"/>
      <c r="F84" s="2"/>
    </row>
    <row r="85" spans="3:6">
      <c r="C85" s="2"/>
      <c r="D85" s="2"/>
      <c r="E85" s="2"/>
      <c r="F85" s="2"/>
    </row>
    <row r="86" spans="3:6">
      <c r="C86" s="2"/>
      <c r="D86" s="2"/>
      <c r="E86" s="2"/>
      <c r="F86" s="2"/>
    </row>
    <row r="87" spans="3:6">
      <c r="C87" s="2"/>
      <c r="D87" s="2"/>
      <c r="E87" s="2"/>
      <c r="F87" s="2"/>
    </row>
    <row r="88" spans="3:6">
      <c r="C88" s="2"/>
      <c r="D88" s="2"/>
      <c r="E88" s="2"/>
      <c r="F88" s="2"/>
    </row>
    <row r="89" spans="3:6">
      <c r="C89" s="2"/>
      <c r="D89" s="2"/>
      <c r="E89" s="2"/>
      <c r="F89" s="2"/>
    </row>
    <row r="90" spans="3:6">
      <c r="C90" s="2"/>
      <c r="D90" s="2"/>
      <c r="E90" s="2"/>
      <c r="F90" s="2"/>
    </row>
    <row r="91" spans="3:6">
      <c r="C91" s="2"/>
      <c r="D91" s="2"/>
      <c r="E91" s="2"/>
      <c r="F91" s="2"/>
    </row>
    <row r="92" spans="3:6">
      <c r="C92" s="2"/>
      <c r="D92" s="2"/>
      <c r="E92" s="2"/>
      <c r="F92" s="2"/>
    </row>
    <row r="93" spans="3:6">
      <c r="C93" s="2"/>
      <c r="D93" s="2"/>
      <c r="E93" s="2"/>
      <c r="F93" s="2"/>
    </row>
    <row r="94" spans="3:6">
      <c r="C94" s="2"/>
      <c r="D94" s="2"/>
      <c r="E94" s="2"/>
      <c r="F94" s="2"/>
    </row>
    <row r="95" spans="3:6">
      <c r="C95" s="2"/>
      <c r="D95" s="2"/>
      <c r="E95" s="2"/>
      <c r="F95" s="2"/>
    </row>
    <row r="96" spans="3:6">
      <c r="C96" s="2"/>
      <c r="D96" s="2"/>
      <c r="E96" s="2"/>
      <c r="F96" s="2"/>
    </row>
    <row r="97" spans="3:6">
      <c r="C97" s="2"/>
      <c r="D97" s="2"/>
      <c r="E97" s="2"/>
      <c r="F97" s="2"/>
    </row>
    <row r="98" spans="3:6">
      <c r="C98" s="2"/>
      <c r="D98" s="2"/>
      <c r="E98" s="2"/>
      <c r="F98" s="2"/>
    </row>
    <row r="99" spans="3:6">
      <c r="C99" s="2"/>
      <c r="D99" s="2"/>
      <c r="E99" s="2"/>
      <c r="F99" s="2"/>
    </row>
    <row r="100" spans="3:6">
      <c r="C100" s="2"/>
      <c r="D100" s="2"/>
      <c r="E100" s="2"/>
      <c r="F100" s="2"/>
    </row>
    <row r="101" spans="3:6">
      <c r="C101" s="2"/>
      <c r="D101" s="2"/>
      <c r="E101" s="2"/>
      <c r="F101" s="2"/>
    </row>
    <row r="102" spans="3:6">
      <c r="C102" s="2"/>
      <c r="D102" s="2"/>
      <c r="E102" s="2"/>
      <c r="F102" s="2"/>
    </row>
    <row r="103" spans="3:6">
      <c r="C103" s="2"/>
      <c r="D103" s="2"/>
      <c r="E103" s="2"/>
      <c r="F103" s="2"/>
    </row>
    <row r="104" spans="3:6">
      <c r="C104" s="2"/>
      <c r="D104" s="2"/>
      <c r="E104" s="2"/>
      <c r="F104" s="2"/>
    </row>
    <row r="105" spans="3:6">
      <c r="C105" s="2"/>
      <c r="D105" s="2"/>
      <c r="E105" s="2"/>
      <c r="F105" s="2"/>
    </row>
    <row r="106" spans="3:6">
      <c r="C106" s="2"/>
      <c r="D106" s="2"/>
      <c r="E106" s="2"/>
      <c r="F106" s="2"/>
    </row>
    <row r="107" spans="3:6">
      <c r="C107" s="2"/>
      <c r="D107" s="2"/>
      <c r="E107" s="2"/>
      <c r="F107" s="2"/>
    </row>
    <row r="108" spans="3:6">
      <c r="C108" s="2"/>
      <c r="D108" s="2"/>
      <c r="E108" s="2"/>
      <c r="F108" s="2"/>
    </row>
    <row r="109" spans="3:6">
      <c r="C109" s="2"/>
      <c r="D109" s="2"/>
      <c r="E109" s="2"/>
      <c r="F109" s="2"/>
    </row>
    <row r="110" spans="3:6">
      <c r="C110" s="2"/>
      <c r="D110" s="2"/>
      <c r="E110" s="2"/>
      <c r="F110" s="2"/>
    </row>
    <row r="111" spans="3:6">
      <c r="C111" s="2"/>
      <c r="D111" s="2"/>
      <c r="E111" s="2"/>
      <c r="F111" s="2"/>
    </row>
    <row r="112" spans="3:6">
      <c r="C112" s="2"/>
      <c r="D112" s="2"/>
      <c r="E112" s="2"/>
      <c r="F112" s="2"/>
    </row>
    <row r="113" spans="3:6">
      <c r="C113" s="2"/>
      <c r="D113" s="2"/>
      <c r="E113" s="2"/>
      <c r="F113" s="2"/>
    </row>
    <row r="114" spans="3:6">
      <c r="C114" s="2"/>
      <c r="D114" s="2"/>
      <c r="E114" s="2"/>
      <c r="F114" s="2"/>
    </row>
    <row r="115" spans="3:6">
      <c r="C115" s="2"/>
      <c r="D115" s="2"/>
      <c r="E115" s="2"/>
      <c r="F115" s="2"/>
    </row>
    <row r="116" spans="3:6">
      <c r="C116" s="2"/>
      <c r="D116" s="2"/>
      <c r="E116" s="2"/>
      <c r="F116" s="2"/>
    </row>
    <row r="117" spans="3:6">
      <c r="C117" s="2"/>
      <c r="D117" s="2"/>
      <c r="E117" s="2"/>
      <c r="F117" s="2"/>
    </row>
    <row r="118" spans="3:6">
      <c r="C118" s="2"/>
      <c r="D118" s="2"/>
      <c r="E118" s="2"/>
      <c r="F118" s="2"/>
    </row>
    <row r="119" spans="3:6">
      <c r="C119" s="2"/>
      <c r="D119" s="2"/>
      <c r="E119" s="2"/>
      <c r="F119" s="2"/>
    </row>
    <row r="120" spans="3:6">
      <c r="C120" s="2"/>
      <c r="D120" s="2"/>
      <c r="E120" s="2"/>
      <c r="F120" s="2"/>
    </row>
    <row r="121" spans="3:6">
      <c r="C121" s="2"/>
      <c r="D121" s="2"/>
      <c r="E121" s="2"/>
      <c r="F121" s="2"/>
    </row>
    <row r="122" spans="3:6">
      <c r="C122" s="2"/>
      <c r="D122" s="2"/>
      <c r="E122" s="2"/>
      <c r="F122" s="2"/>
    </row>
    <row r="123" spans="3:6">
      <c r="C123" s="2"/>
      <c r="D123" s="2"/>
      <c r="E123" s="2"/>
      <c r="F123" s="2"/>
    </row>
    <row r="124" spans="3:6">
      <c r="C124" s="2"/>
      <c r="D124" s="2"/>
      <c r="E124" s="2"/>
      <c r="F124" s="2"/>
    </row>
    <row r="125" spans="3:6">
      <c r="C125" s="2"/>
      <c r="D125" s="2"/>
      <c r="E125" s="2"/>
      <c r="F125" s="2"/>
    </row>
    <row r="126" spans="3:6">
      <c r="C126" s="2"/>
      <c r="D126" s="2"/>
      <c r="E126" s="2"/>
      <c r="F126" s="2"/>
    </row>
    <row r="127" spans="3:6">
      <c r="C127" s="2"/>
      <c r="D127" s="2"/>
      <c r="E127" s="2"/>
      <c r="F127" s="2"/>
    </row>
    <row r="128" spans="3:6">
      <c r="C128" s="2"/>
      <c r="D128" s="2"/>
      <c r="E128" s="2"/>
      <c r="F128" s="2"/>
    </row>
    <row r="129" spans="3:6">
      <c r="C129" s="2"/>
      <c r="D129" s="2"/>
      <c r="E129" s="2"/>
      <c r="F129" s="2"/>
    </row>
    <row r="130" spans="3:6">
      <c r="C130" s="2"/>
      <c r="D130" s="2"/>
      <c r="E130" s="2"/>
      <c r="F130" s="2"/>
    </row>
    <row r="131" spans="3:6">
      <c r="C131" s="2"/>
      <c r="D131" s="2"/>
      <c r="E131" s="2"/>
      <c r="F131" s="2"/>
    </row>
    <row r="132" spans="3:6">
      <c r="C132" s="2"/>
      <c r="D132" s="2"/>
      <c r="E132" s="2"/>
      <c r="F132" s="2"/>
    </row>
    <row r="133" spans="3:6">
      <c r="C133" s="2"/>
      <c r="D133" s="2"/>
      <c r="E133" s="2"/>
      <c r="F133" s="2"/>
    </row>
    <row r="134" spans="3:6">
      <c r="C134" s="2"/>
      <c r="D134" s="2"/>
      <c r="E134" s="2"/>
      <c r="F134" s="2"/>
    </row>
    <row r="135" spans="3:6">
      <c r="C135" s="2"/>
      <c r="D135" s="2"/>
      <c r="E135" s="2"/>
      <c r="F135" s="2"/>
    </row>
    <row r="136" spans="3:6">
      <c r="C136" s="2"/>
      <c r="D136" s="2"/>
      <c r="E136" s="2"/>
      <c r="F136" s="2"/>
    </row>
    <row r="137" spans="3:6">
      <c r="C137" s="2"/>
      <c r="D137" s="2"/>
      <c r="E137" s="2"/>
      <c r="F137" s="2"/>
    </row>
    <row r="138" spans="3:6">
      <c r="C138" s="2"/>
      <c r="D138" s="2"/>
      <c r="E138" s="2"/>
      <c r="F138" s="2"/>
    </row>
    <row r="139" spans="3:6">
      <c r="C139" s="2"/>
      <c r="D139" s="2"/>
      <c r="E139" s="2"/>
      <c r="F139" s="2"/>
    </row>
    <row r="140" spans="3:6">
      <c r="C140" s="2"/>
      <c r="D140" s="2"/>
      <c r="E140" s="2"/>
      <c r="F140" s="2"/>
    </row>
    <row r="141" spans="3:6">
      <c r="C141" s="2"/>
      <c r="D141" s="2"/>
      <c r="E141" s="2"/>
      <c r="F141" s="2"/>
    </row>
    <row r="142" spans="3:6">
      <c r="C142" s="2"/>
      <c r="D142" s="2"/>
      <c r="E142" s="2"/>
      <c r="F142" s="2"/>
    </row>
    <row r="143" spans="3:6">
      <c r="C143" s="2"/>
      <c r="D143" s="2"/>
      <c r="E143" s="2"/>
      <c r="F143" s="2"/>
    </row>
    <row r="144" spans="3:6">
      <c r="C144" s="2"/>
      <c r="D144" s="2"/>
      <c r="E144" s="2"/>
      <c r="F144" s="2"/>
    </row>
    <row r="145" spans="3:6">
      <c r="C145" s="2"/>
      <c r="D145" s="2"/>
      <c r="E145" s="2"/>
      <c r="F145" s="2"/>
    </row>
    <row r="146" spans="3:6">
      <c r="C146" s="2"/>
      <c r="D146" s="2"/>
      <c r="E146" s="2"/>
      <c r="F146" s="2"/>
    </row>
    <row r="147" spans="3:6">
      <c r="C147" s="2"/>
      <c r="D147" s="2"/>
      <c r="E147" s="2"/>
      <c r="F147" s="2"/>
    </row>
    <row r="148" spans="3:6">
      <c r="C148" s="2"/>
      <c r="D148" s="2"/>
      <c r="E148" s="2"/>
      <c r="F148" s="2"/>
    </row>
    <row r="149" spans="3:6">
      <c r="C149" s="2"/>
      <c r="D149" s="2"/>
      <c r="E149" s="2"/>
      <c r="F149" s="2"/>
    </row>
    <row r="150" spans="3:6">
      <c r="C150" s="2"/>
      <c r="D150" s="2"/>
      <c r="E150" s="2"/>
      <c r="F150" s="2"/>
    </row>
    <row r="151" spans="3:6">
      <c r="C151" s="2"/>
      <c r="D151" s="2"/>
      <c r="E151" s="2"/>
      <c r="F151" s="2"/>
    </row>
    <row r="152" spans="3:6">
      <c r="C152" s="2"/>
      <c r="D152" s="2"/>
      <c r="E152" s="2"/>
      <c r="F152" s="2"/>
    </row>
    <row r="153" spans="3:6">
      <c r="C153" s="2"/>
      <c r="D153" s="2"/>
      <c r="E153" s="2"/>
      <c r="F153" s="2"/>
    </row>
    <row r="154" spans="3:6">
      <c r="C154" s="2"/>
      <c r="D154" s="2"/>
      <c r="E154" s="2"/>
      <c r="F154" s="2"/>
    </row>
    <row r="155" spans="3:6">
      <c r="C155" s="2"/>
      <c r="D155" s="2"/>
      <c r="E155" s="2"/>
      <c r="F155" s="2"/>
    </row>
    <row r="156" spans="3:6">
      <c r="C156" s="2"/>
      <c r="D156" s="2"/>
      <c r="E156" s="2"/>
      <c r="F156" s="2"/>
    </row>
    <row r="157" spans="3:6">
      <c r="C157" s="2"/>
      <c r="D157" s="2"/>
      <c r="E157" s="2"/>
      <c r="F157" s="2"/>
    </row>
    <row r="158" spans="3:6">
      <c r="C158" s="2"/>
      <c r="D158" s="2"/>
      <c r="E158" s="2"/>
      <c r="F158" s="2"/>
    </row>
    <row r="159" spans="3:6">
      <c r="C159" s="2"/>
      <c r="D159" s="2"/>
      <c r="E159" s="2"/>
      <c r="F159" s="2"/>
    </row>
    <row r="160" spans="3:6">
      <c r="C160" s="2"/>
      <c r="D160" s="2"/>
      <c r="E160" s="2"/>
      <c r="F160" s="2"/>
    </row>
    <row r="161" spans="3:6">
      <c r="C161" s="2"/>
      <c r="D161" s="2"/>
      <c r="E161" s="2"/>
      <c r="F161" s="2"/>
    </row>
    <row r="162" spans="3:6">
      <c r="C162" s="2"/>
      <c r="D162" s="2"/>
      <c r="E162" s="2"/>
      <c r="F162" s="2"/>
    </row>
    <row r="163" spans="3:6">
      <c r="C163" s="2"/>
      <c r="D163" s="2"/>
      <c r="E163" s="2"/>
      <c r="F163" s="2"/>
    </row>
    <row r="164" spans="3:6">
      <c r="C164" s="2"/>
      <c r="D164" s="2"/>
      <c r="E164" s="2"/>
      <c r="F164" s="2"/>
    </row>
    <row r="165" spans="3:6">
      <c r="C165" s="2"/>
      <c r="D165" s="2"/>
      <c r="E165" s="2"/>
      <c r="F165" s="2"/>
    </row>
    <row r="166" spans="3:6">
      <c r="C166" s="2"/>
      <c r="D166" s="2"/>
      <c r="E166" s="2"/>
      <c r="F166" s="2"/>
    </row>
    <row r="167" spans="3:6">
      <c r="C167" s="2"/>
      <c r="D167" s="2"/>
      <c r="E167" s="2"/>
      <c r="F167" s="2"/>
    </row>
    <row r="168" spans="3:6">
      <c r="C168" s="2"/>
      <c r="D168" s="2"/>
      <c r="E168" s="2"/>
      <c r="F168" s="2"/>
    </row>
    <row r="169" spans="3:6">
      <c r="C169" s="2"/>
      <c r="D169" s="2"/>
      <c r="E169" s="2"/>
      <c r="F169" s="2"/>
    </row>
    <row r="170" spans="3:6">
      <c r="C170" s="2"/>
      <c r="D170" s="2"/>
      <c r="E170" s="2"/>
      <c r="F170" s="2"/>
    </row>
    <row r="171" spans="3:6">
      <c r="C171" s="2"/>
      <c r="D171" s="2"/>
      <c r="E171" s="2"/>
      <c r="F171" s="2"/>
    </row>
    <row r="172" spans="3:6">
      <c r="C172" s="2"/>
      <c r="D172" s="2"/>
      <c r="E172" s="2"/>
      <c r="F172" s="2"/>
    </row>
    <row r="173" spans="3:6">
      <c r="C173" s="2"/>
      <c r="D173" s="2"/>
      <c r="E173" s="2"/>
      <c r="F173" s="2"/>
    </row>
    <row r="174" spans="3:6">
      <c r="C174" s="2"/>
      <c r="D174" s="2"/>
      <c r="E174" s="2"/>
      <c r="F174" s="2"/>
    </row>
    <row r="175" spans="3:6">
      <c r="C175" s="2"/>
      <c r="D175" s="2"/>
      <c r="E175" s="2"/>
      <c r="F175" s="2"/>
    </row>
    <row r="176" spans="3:6">
      <c r="C176" s="2"/>
      <c r="D176" s="2"/>
      <c r="E176" s="2"/>
      <c r="F176" s="2"/>
    </row>
    <row r="177" spans="3:6">
      <c r="C177" s="2"/>
      <c r="D177" s="2"/>
      <c r="E177" s="2"/>
      <c r="F177" s="2"/>
    </row>
    <row r="178" spans="3:6">
      <c r="C178" s="2"/>
      <c r="D178" s="2"/>
      <c r="E178" s="2"/>
      <c r="F178" s="2"/>
    </row>
    <row r="179" spans="3:6">
      <c r="C179" s="2"/>
      <c r="D179" s="2"/>
      <c r="E179" s="2"/>
      <c r="F179" s="2"/>
    </row>
    <row r="180" spans="3:6">
      <c r="C180" s="2"/>
      <c r="D180" s="2"/>
      <c r="E180" s="2"/>
      <c r="F180" s="2"/>
    </row>
    <row r="181" spans="3:6">
      <c r="C181" s="2"/>
      <c r="D181" s="2"/>
      <c r="E181" s="2"/>
      <c r="F181" s="2"/>
    </row>
    <row r="182" spans="3:6">
      <c r="C182" s="2"/>
      <c r="D182" s="2"/>
      <c r="E182" s="2"/>
      <c r="F182" s="2"/>
    </row>
    <row r="183" spans="3:6">
      <c r="C183" s="2"/>
      <c r="D183" s="2"/>
      <c r="E183" s="2"/>
      <c r="F183" s="2"/>
    </row>
    <row r="184" spans="3:6">
      <c r="C184" s="2"/>
      <c r="D184" s="2"/>
      <c r="E184" s="2"/>
      <c r="F184" s="2"/>
    </row>
    <row r="185" spans="3:6">
      <c r="C185" s="2"/>
      <c r="D185" s="2"/>
      <c r="E185" s="2"/>
      <c r="F185" s="2"/>
    </row>
  </sheetData>
  <sheetProtection password="C272" sheet="1" objects="1" scenarios="1"/>
  <protectedRanges>
    <protectedRange sqref="F6:J6" name="範圍1"/>
    <protectedRange sqref="F7:I8" name="範圍2"/>
    <protectedRange sqref="N8:P8" name="範圍3"/>
    <protectedRange sqref="S8:U8" name="範圍4"/>
    <protectedRange sqref="B15 B18 H15 N15:N17 P15:P17 R15 T15 V15:V16" name="範圍5"/>
    <protectedRange sqref="J15:J44 L15:L40" name="範圍6"/>
  </protectedRanges>
  <mergeCells count="48">
    <mergeCell ref="F8:I8"/>
    <mergeCell ref="N8:P8"/>
    <mergeCell ref="A55:V55"/>
    <mergeCell ref="B61:AC62"/>
    <mergeCell ref="C10:F11"/>
    <mergeCell ref="A10:B14"/>
    <mergeCell ref="G10:H14"/>
    <mergeCell ref="A50:V50"/>
    <mergeCell ref="A51:V51"/>
    <mergeCell ref="A52:V52"/>
    <mergeCell ref="A53:V53"/>
    <mergeCell ref="B46:B47"/>
    <mergeCell ref="S12:T12"/>
    <mergeCell ref="O13:P13"/>
    <mergeCell ref="Q13:R13"/>
    <mergeCell ref="S13:T13"/>
    <mergeCell ref="J8:L8"/>
    <mergeCell ref="E3:Q4"/>
    <mergeCell ref="U11:V14"/>
    <mergeCell ref="N25:N26"/>
    <mergeCell ref="N46:N47"/>
    <mergeCell ref="P46:P47"/>
    <mergeCell ref="R46:R47"/>
    <mergeCell ref="T46:T47"/>
    <mergeCell ref="H46:H47"/>
    <mergeCell ref="M13:N13"/>
    <mergeCell ref="J46:J47"/>
    <mergeCell ref="L46:L47"/>
    <mergeCell ref="V46:V47"/>
    <mergeCell ref="O12:P12"/>
    <mergeCell ref="Q12:R12"/>
    <mergeCell ref="F6:P6"/>
    <mergeCell ref="S8:U8"/>
    <mergeCell ref="A54:V54"/>
    <mergeCell ref="A7:C7"/>
    <mergeCell ref="I10:V10"/>
    <mergeCell ref="I11:L11"/>
    <mergeCell ref="M11:P11"/>
    <mergeCell ref="Q11:T11"/>
    <mergeCell ref="C12:D12"/>
    <mergeCell ref="E12:F12"/>
    <mergeCell ref="I12:J12"/>
    <mergeCell ref="K12:L12"/>
    <mergeCell ref="M12:N12"/>
    <mergeCell ref="C13:D13"/>
    <mergeCell ref="E13:F13"/>
    <mergeCell ref="I13:J13"/>
    <mergeCell ref="K13:L13"/>
  </mergeCells>
  <phoneticPr fontId="33" type="noConversion"/>
  <dataValidations count="1">
    <dataValidation type="decimal" operator="greaterThanOrEqual" allowBlank="1" showInputMessage="1" showErrorMessage="1" sqref="B15:B16 B18 H15 J15:J44 L15:L40 N15:N17 P15:P17 R15 T15 V12:V16">
      <formula1>0</formula1>
    </dataValidation>
  </dataValidations>
  <printOptions horizontalCentered="1"/>
  <pageMargins left="0" right="0" top="0.196527777777778" bottom="0.235416666666667" header="0.15625" footer="0.15625"/>
  <pageSetup paperSize="8"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6.5"/>
  <sheetData/>
  <phoneticPr fontId="33" type="noConversion"/>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6.5"/>
  <sheetData/>
  <phoneticPr fontId="33" type="noConversion"/>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工作表1</vt:lpstr>
      <vt:lpstr>工作表2</vt:lpstr>
      <vt:lpstr>工作表3</vt:lpstr>
      <vt:lpstr>工作表1!Print_Area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 Man</dc:creator>
  <cp:lastModifiedBy>admin</cp:lastModifiedBy>
  <cp:lastPrinted>2015-11-25T10:00:03Z</cp:lastPrinted>
  <dcterms:created xsi:type="dcterms:W3CDTF">2014-06-05T19:31:00Z</dcterms:created>
  <dcterms:modified xsi:type="dcterms:W3CDTF">2015-12-11T11:14:35Z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2052-9.1.0.4716</vt:lpwstr>
  </property>
</Properties>
</file>